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S\Registrars\SPP\Statistics\Student Stats Book and Web\2018-19\stats for web\"/>
    </mc:Choice>
  </mc:AlternateContent>
  <bookViews>
    <workbookView xWindow="0" yWindow="0" windowWidth="23040" windowHeight="9192"/>
  </bookViews>
  <sheets>
    <sheet name="summary" sheetId="4" r:id="rId1"/>
  </sheets>
  <calcPr calcId="162913"/>
</workbook>
</file>

<file path=xl/calcChain.xml><?xml version="1.0" encoding="utf-8"?>
<calcChain xmlns="http://schemas.openxmlformats.org/spreadsheetml/2006/main">
  <c r="B31" i="4" l="1"/>
</calcChain>
</file>

<file path=xl/sharedStrings.xml><?xml version="1.0" encoding="utf-8"?>
<sst xmlns="http://schemas.openxmlformats.org/spreadsheetml/2006/main" count="39" uniqueCount="39">
  <si>
    <t>Academic failure</t>
  </si>
  <si>
    <t>Financial reasons</t>
  </si>
  <si>
    <t>Other</t>
  </si>
  <si>
    <t>Successful completion</t>
  </si>
  <si>
    <t>Transferred to another institution</t>
  </si>
  <si>
    <t>Written off after time lapse</t>
  </si>
  <si>
    <t>Chemistry</t>
  </si>
  <si>
    <t>Biosciences</t>
  </si>
  <si>
    <t>Economics</t>
  </si>
  <si>
    <t>Business School</t>
  </si>
  <si>
    <t>Geography</t>
  </si>
  <si>
    <t>Humanities</t>
  </si>
  <si>
    <t>Mathematical Sciences</t>
  </si>
  <si>
    <t>Education</t>
  </si>
  <si>
    <t>Politics &amp; International Relations</t>
  </si>
  <si>
    <t>Sociology &amp; Social Policy</t>
  </si>
  <si>
    <t>Law</t>
  </si>
  <si>
    <t>Psychology</t>
  </si>
  <si>
    <t>School</t>
  </si>
  <si>
    <t>TOTAL</t>
  </si>
  <si>
    <t>Personal reasons</t>
  </si>
  <si>
    <t>Gone into employ ment</t>
  </si>
  <si>
    <t>Health reasons</t>
  </si>
  <si>
    <t>Not allocated to Schools</t>
  </si>
  <si>
    <t>Total</t>
  </si>
  <si>
    <t xml:space="preserve">* Students studying on joint honours programmes are split equally between the two Schools. Consequently figures may not sum exactly due to rounding. </t>
  </si>
  <si>
    <t>Computer Science</t>
  </si>
  <si>
    <t>Engineering</t>
  </si>
  <si>
    <t>Pharmacy</t>
  </si>
  <si>
    <t>Professional Development</t>
  </si>
  <si>
    <t>Cultures, Languages &amp; Area Studies</t>
  </si>
  <si>
    <t>English</t>
  </si>
  <si>
    <t>Physics &amp; Astronomy</t>
  </si>
  <si>
    <t>Veterinary Medicine &amp; Science</t>
  </si>
  <si>
    <t>* Excludes No Award, UNMC and UNNC students and students from the School of Health Sciences not studying on the main campuses.</t>
  </si>
  <si>
    <t>Health Sciences</t>
  </si>
  <si>
    <t>Life Sciences</t>
  </si>
  <si>
    <t>Medicine</t>
  </si>
  <si>
    <t>Analysis of Leavers in the 2017/18 session - PGT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</si>
</sst>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Fill="1"/>
    <xf numFmtId="3" fontId="4" fillId="0" borderId="0" xfId="0" applyNumberFormat="1" applyFont="1" applyFill="1" applyAlignment="1">
      <alignment horizontal="center"/>
    </xf>
    <xf numFmtId="9" fontId="4" fillId="0" borderId="0" xfId="0" applyNumberFormat="1" applyFont="1" applyFill="1" applyAlignment="1">
      <alignment horizontal="center"/>
    </xf>
    <xf numFmtId="0" fontId="5" fillId="0" borderId="0" xfId="0" applyFont="1" applyFill="1"/>
    <xf numFmtId="0" fontId="6" fillId="0" borderId="1" xfId="0" applyFont="1" applyFill="1" applyBorder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5" xfId="0" applyFont="1" applyFill="1" applyBorder="1"/>
    <xf numFmtId="3" fontId="6" fillId="0" borderId="6" xfId="0" applyNumberFormat="1" applyFont="1" applyFill="1" applyBorder="1" applyAlignment="1">
      <alignment horizontal="center"/>
    </xf>
    <xf numFmtId="9" fontId="6" fillId="0" borderId="5" xfId="0" applyNumberFormat="1" applyFont="1" applyFill="1" applyBorder="1" applyAlignment="1">
      <alignment horizontal="center"/>
    </xf>
    <xf numFmtId="9" fontId="6" fillId="0" borderId="0" xfId="0" applyNumberFormat="1" applyFont="1" applyFill="1" applyBorder="1" applyAlignment="1">
      <alignment horizontal="center"/>
    </xf>
    <xf numFmtId="9" fontId="6" fillId="0" borderId="7" xfId="0" applyNumberFormat="1" applyFont="1" applyFill="1" applyBorder="1" applyAlignment="1">
      <alignment horizontal="center"/>
    </xf>
    <xf numFmtId="0" fontId="7" fillId="0" borderId="0" xfId="0" applyFont="1" applyFill="1"/>
    <xf numFmtId="0" fontId="7" fillId="0" borderId="8" xfId="0" applyFont="1" applyFill="1" applyBorder="1"/>
    <xf numFmtId="3" fontId="7" fillId="0" borderId="9" xfId="0" applyNumberFormat="1" applyFont="1" applyFill="1" applyBorder="1" applyAlignment="1">
      <alignment horizontal="center"/>
    </xf>
    <xf numFmtId="9" fontId="7" fillId="0" borderId="8" xfId="1" applyFont="1" applyFill="1" applyBorder="1" applyAlignment="1">
      <alignment horizontal="center"/>
    </xf>
    <xf numFmtId="9" fontId="7" fillId="0" borderId="10" xfId="1" applyFont="1" applyFill="1" applyBorder="1" applyAlignment="1">
      <alignment horizontal="center"/>
    </xf>
    <xf numFmtId="9" fontId="7" fillId="0" borderId="11" xfId="1" applyFont="1" applyFill="1" applyBorder="1" applyAlignment="1">
      <alignment horizontal="center"/>
    </xf>
    <xf numFmtId="0" fontId="7" fillId="0" borderId="5" xfId="0" applyFont="1" applyFill="1" applyBorder="1"/>
    <xf numFmtId="3" fontId="7" fillId="0" borderId="6" xfId="0" applyNumberFormat="1" applyFont="1" applyFill="1" applyBorder="1" applyAlignment="1">
      <alignment horizontal="center"/>
    </xf>
    <xf numFmtId="9" fontId="7" fillId="0" borderId="5" xfId="1" applyFont="1" applyFill="1" applyBorder="1" applyAlignment="1">
      <alignment horizontal="center"/>
    </xf>
    <xf numFmtId="9" fontId="7" fillId="0" borderId="0" xfId="1" applyFont="1" applyFill="1" applyBorder="1" applyAlignment="1">
      <alignment horizontal="center"/>
    </xf>
    <xf numFmtId="9" fontId="7" fillId="0" borderId="7" xfId="1" applyFont="1" applyFill="1" applyBorder="1" applyAlignment="1">
      <alignment horizontal="center"/>
    </xf>
    <xf numFmtId="1" fontId="6" fillId="0" borderId="5" xfId="0" applyNumberFormat="1" applyFont="1" applyFill="1" applyBorder="1"/>
    <xf numFmtId="0" fontId="6" fillId="0" borderId="0" xfId="0" applyFont="1" applyFill="1"/>
    <xf numFmtId="0" fontId="6" fillId="0" borderId="12" xfId="0" applyFont="1" applyFill="1" applyBorder="1"/>
    <xf numFmtId="3" fontId="6" fillId="0" borderId="13" xfId="0" applyNumberFormat="1" applyFont="1" applyFill="1" applyBorder="1" applyAlignment="1">
      <alignment horizontal="center"/>
    </xf>
    <xf numFmtId="9" fontId="6" fillId="0" borderId="12" xfId="1" applyFont="1" applyFill="1" applyBorder="1" applyAlignment="1">
      <alignment horizontal="center"/>
    </xf>
    <xf numFmtId="9" fontId="6" fillId="0" borderId="14" xfId="1" applyFont="1" applyFill="1" applyBorder="1" applyAlignment="1">
      <alignment horizontal="center"/>
    </xf>
    <xf numFmtId="9" fontId="6" fillId="0" borderId="15" xfId="1" applyFont="1" applyFill="1" applyBorder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zoomScaleNormal="100" workbookViewId="0"/>
  </sheetViews>
  <sheetFormatPr defaultColWidth="8.88671875" defaultRowHeight="12.6" x14ac:dyDescent="0.2"/>
  <cols>
    <col min="1" max="1" width="40.77734375" style="4" customWidth="1"/>
    <col min="2" max="2" width="9.77734375" style="36" customWidth="1"/>
    <col min="3" max="3" width="12.21875" style="37" customWidth="1"/>
    <col min="4" max="4" width="10.77734375" style="37" customWidth="1"/>
    <col min="5" max="5" width="13.109375" style="37" customWidth="1"/>
    <col min="6" max="6" width="10.33203125" style="37" customWidth="1"/>
    <col min="7" max="8" width="10.77734375" style="37" customWidth="1"/>
    <col min="9" max="9" width="9.77734375" style="37" customWidth="1"/>
    <col min="10" max="10" width="11.88671875" style="37" customWidth="1"/>
    <col min="11" max="11" width="9.77734375" style="37" customWidth="1"/>
    <col min="12" max="16384" width="8.88671875" style="4"/>
  </cols>
  <sheetData>
    <row r="1" spans="1:11" ht="17.399999999999999" x14ac:dyDescent="0.3">
      <c r="A1" s="1" t="s">
        <v>38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11" ht="13.2" thickBot="1" x14ac:dyDescent="0.25"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s="10" customFormat="1" ht="38.25" customHeight="1" x14ac:dyDescent="0.25">
      <c r="A3" s="5" t="s">
        <v>18</v>
      </c>
      <c r="B3" s="6" t="s">
        <v>19</v>
      </c>
      <c r="C3" s="7" t="s">
        <v>3</v>
      </c>
      <c r="D3" s="8" t="s">
        <v>0</v>
      </c>
      <c r="E3" s="8" t="s">
        <v>4</v>
      </c>
      <c r="F3" s="8" t="s">
        <v>20</v>
      </c>
      <c r="G3" s="8" t="s">
        <v>21</v>
      </c>
      <c r="H3" s="8" t="s">
        <v>1</v>
      </c>
      <c r="I3" s="8" t="s">
        <v>22</v>
      </c>
      <c r="J3" s="8" t="s">
        <v>5</v>
      </c>
      <c r="K3" s="9" t="s">
        <v>2</v>
      </c>
    </row>
    <row r="4" spans="1:11" s="16" customFormat="1" ht="11.4" x14ac:dyDescent="0.2">
      <c r="A4" s="11"/>
      <c r="B4" s="12"/>
      <c r="C4" s="13"/>
      <c r="D4" s="14"/>
      <c r="E4" s="14"/>
      <c r="F4" s="14"/>
      <c r="G4" s="14"/>
      <c r="H4" s="14"/>
      <c r="I4" s="14"/>
      <c r="J4" s="14"/>
      <c r="K4" s="15"/>
    </row>
    <row r="5" spans="1:11" s="16" customFormat="1" ht="11.4" x14ac:dyDescent="0.2">
      <c r="A5" s="17" t="s">
        <v>7</v>
      </c>
      <c r="B5" s="18">
        <v>177.5</v>
      </c>
      <c r="C5" s="19">
        <v>0.88732394366197187</v>
      </c>
      <c r="D5" s="20">
        <v>5.6338028169014088E-3</v>
      </c>
      <c r="E5" s="20">
        <v>0</v>
      </c>
      <c r="F5" s="20">
        <v>1.6901408450704224E-2</v>
      </c>
      <c r="G5" s="20">
        <v>0</v>
      </c>
      <c r="H5" s="20">
        <v>0</v>
      </c>
      <c r="I5" s="20">
        <v>1.1267605633802818E-2</v>
      </c>
      <c r="J5" s="20">
        <v>6.7605633802816895E-2</v>
      </c>
      <c r="K5" s="21">
        <v>1.1267605633802818E-2</v>
      </c>
    </row>
    <row r="6" spans="1:11" s="16" customFormat="1" ht="11.4" x14ac:dyDescent="0.2">
      <c r="A6" s="17" t="s">
        <v>9</v>
      </c>
      <c r="B6" s="18">
        <v>606.5</v>
      </c>
      <c r="C6" s="19">
        <v>0.96867271228359442</v>
      </c>
      <c r="D6" s="20">
        <v>1.6488046166529267E-3</v>
      </c>
      <c r="E6" s="20">
        <v>3.2976092333058533E-3</v>
      </c>
      <c r="F6" s="20">
        <v>8.2440230832646327E-3</v>
      </c>
      <c r="G6" s="20">
        <v>0</v>
      </c>
      <c r="H6" s="20">
        <v>0</v>
      </c>
      <c r="I6" s="20">
        <v>0</v>
      </c>
      <c r="J6" s="20">
        <v>1.8136850783182192E-2</v>
      </c>
      <c r="K6" s="21">
        <v>0</v>
      </c>
    </row>
    <row r="7" spans="1:11" s="16" customFormat="1" ht="11.4" x14ac:dyDescent="0.2">
      <c r="A7" s="17" t="s">
        <v>6</v>
      </c>
      <c r="B7" s="18">
        <v>8</v>
      </c>
      <c r="C7" s="19">
        <v>1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1">
        <v>0</v>
      </c>
    </row>
    <row r="8" spans="1:11" s="16" customFormat="1" ht="11.4" x14ac:dyDescent="0.2">
      <c r="A8" s="17" t="s">
        <v>26</v>
      </c>
      <c r="B8" s="18">
        <v>55.5</v>
      </c>
      <c r="C8" s="19">
        <v>0.98198198198198194</v>
      </c>
      <c r="D8" s="20">
        <v>0</v>
      </c>
      <c r="E8" s="20">
        <v>0</v>
      </c>
      <c r="F8" s="20">
        <v>1.8018018018018018E-2</v>
      </c>
      <c r="G8" s="20">
        <v>0</v>
      </c>
      <c r="H8" s="20">
        <v>0</v>
      </c>
      <c r="I8" s="20">
        <v>0</v>
      </c>
      <c r="J8" s="20">
        <v>0</v>
      </c>
      <c r="K8" s="21">
        <v>0</v>
      </c>
    </row>
    <row r="9" spans="1:11" s="16" customFormat="1" ht="11.4" x14ac:dyDescent="0.2">
      <c r="A9" s="17" t="s">
        <v>30</v>
      </c>
      <c r="B9" s="18">
        <v>140.5</v>
      </c>
      <c r="C9" s="19">
        <v>0.94306049822064053</v>
      </c>
      <c r="D9" s="20">
        <v>1.4234875444839857E-2</v>
      </c>
      <c r="E9" s="20">
        <v>0</v>
      </c>
      <c r="F9" s="20">
        <v>1.4234875444839857E-2</v>
      </c>
      <c r="G9" s="20">
        <v>7.1174377224199285E-3</v>
      </c>
      <c r="H9" s="20">
        <v>0</v>
      </c>
      <c r="I9" s="20">
        <v>7.1174377224199285E-3</v>
      </c>
      <c r="J9" s="20">
        <v>7.1174377224199285E-3</v>
      </c>
      <c r="K9" s="21">
        <v>7.1174377224199285E-3</v>
      </c>
    </row>
    <row r="10" spans="1:11" s="16" customFormat="1" ht="11.4" x14ac:dyDescent="0.2">
      <c r="A10" s="17" t="s">
        <v>8</v>
      </c>
      <c r="B10" s="18">
        <v>117</v>
      </c>
      <c r="C10" s="19">
        <v>0.88888888888888884</v>
      </c>
      <c r="D10" s="20">
        <v>5.128205128205128E-2</v>
      </c>
      <c r="E10" s="20">
        <v>0</v>
      </c>
      <c r="F10" s="20">
        <v>3.4188034188034191E-2</v>
      </c>
      <c r="G10" s="20">
        <v>8.5470085470085479E-3</v>
      </c>
      <c r="H10" s="20">
        <v>8.5470085470085479E-3</v>
      </c>
      <c r="I10" s="20">
        <v>0</v>
      </c>
      <c r="J10" s="20">
        <v>0</v>
      </c>
      <c r="K10" s="21">
        <v>8.5470085470085479E-3</v>
      </c>
    </row>
    <row r="11" spans="1:11" s="16" customFormat="1" ht="11.4" x14ac:dyDescent="0.2">
      <c r="A11" s="17" t="s">
        <v>13</v>
      </c>
      <c r="B11" s="18">
        <v>1581</v>
      </c>
      <c r="C11" s="19">
        <v>0.86211258697027193</v>
      </c>
      <c r="D11" s="20">
        <v>2.2770398481973434E-2</v>
      </c>
      <c r="E11" s="20">
        <v>0</v>
      </c>
      <c r="F11" s="20">
        <v>5.6293485135989876E-2</v>
      </c>
      <c r="G11" s="20">
        <v>0</v>
      </c>
      <c r="H11" s="20">
        <v>8.2226438962681846E-3</v>
      </c>
      <c r="I11" s="20">
        <v>6.3251106894370648E-3</v>
      </c>
      <c r="J11" s="20">
        <v>3.9848197343453511E-2</v>
      </c>
      <c r="K11" s="21">
        <v>4.4275774826059459E-3</v>
      </c>
    </row>
    <row r="12" spans="1:11" s="16" customFormat="1" ht="11.4" x14ac:dyDescent="0.2">
      <c r="A12" s="17" t="s">
        <v>27</v>
      </c>
      <c r="B12" s="18">
        <v>419.5</v>
      </c>
      <c r="C12" s="19">
        <v>0.95947556615017882</v>
      </c>
      <c r="D12" s="20">
        <v>2.1454112038140644E-2</v>
      </c>
      <c r="E12" s="20">
        <v>0</v>
      </c>
      <c r="F12" s="20">
        <v>9.5351609058402856E-3</v>
      </c>
      <c r="G12" s="20">
        <v>2.3837902264600714E-3</v>
      </c>
      <c r="H12" s="20">
        <v>0</v>
      </c>
      <c r="I12" s="20">
        <v>0</v>
      </c>
      <c r="J12" s="20">
        <v>4.7675804529201428E-3</v>
      </c>
      <c r="K12" s="21">
        <v>2.3837902264600714E-3</v>
      </c>
    </row>
    <row r="13" spans="1:11" s="16" customFormat="1" ht="11.4" x14ac:dyDescent="0.2">
      <c r="A13" s="17" t="s">
        <v>31</v>
      </c>
      <c r="B13" s="18">
        <v>141.84</v>
      </c>
      <c r="C13" s="19">
        <v>0.78144388042865198</v>
      </c>
      <c r="D13" s="20">
        <v>7.050197405527355E-3</v>
      </c>
      <c r="E13" s="20">
        <v>0</v>
      </c>
      <c r="F13" s="20">
        <v>0.11280315848843768</v>
      </c>
      <c r="G13" s="20">
        <v>0</v>
      </c>
      <c r="H13" s="20">
        <v>1.410039481105471E-2</v>
      </c>
      <c r="I13" s="20">
        <v>0</v>
      </c>
      <c r="J13" s="20">
        <v>8.4602368866328256E-2</v>
      </c>
      <c r="K13" s="21">
        <v>0</v>
      </c>
    </row>
    <row r="14" spans="1:11" s="16" customFormat="1" ht="11.4" x14ac:dyDescent="0.2">
      <c r="A14" s="17" t="s">
        <v>10</v>
      </c>
      <c r="B14" s="18">
        <v>18</v>
      </c>
      <c r="C14" s="19">
        <v>0.88888888888888884</v>
      </c>
      <c r="D14" s="20">
        <v>5.5555555555555552E-2</v>
      </c>
      <c r="E14" s="20">
        <v>0</v>
      </c>
      <c r="F14" s="20">
        <v>0</v>
      </c>
      <c r="G14" s="20">
        <v>0</v>
      </c>
      <c r="H14" s="20">
        <v>0</v>
      </c>
      <c r="I14" s="20">
        <v>5.5555555555555552E-2</v>
      </c>
      <c r="J14" s="20">
        <v>0</v>
      </c>
      <c r="K14" s="21">
        <v>0</v>
      </c>
    </row>
    <row r="15" spans="1:11" s="16" customFormat="1" ht="11.4" x14ac:dyDescent="0.2">
      <c r="A15" s="17" t="s">
        <v>35</v>
      </c>
      <c r="B15" s="18">
        <v>140.32999999999998</v>
      </c>
      <c r="C15" s="19">
        <v>0.90023515998004711</v>
      </c>
      <c r="D15" s="20">
        <v>3.5630300007126067E-2</v>
      </c>
      <c r="E15" s="20">
        <v>7.1260600014252124E-3</v>
      </c>
      <c r="F15" s="20">
        <v>2.1378180004275639E-2</v>
      </c>
      <c r="G15" s="20">
        <v>0</v>
      </c>
      <c r="H15" s="20">
        <v>0</v>
      </c>
      <c r="I15" s="20">
        <v>0</v>
      </c>
      <c r="J15" s="20">
        <v>3.5630300007126067E-2</v>
      </c>
      <c r="K15" s="21">
        <v>0</v>
      </c>
    </row>
    <row r="16" spans="1:11" s="16" customFormat="1" ht="11.4" x14ac:dyDescent="0.2">
      <c r="A16" s="17" t="s">
        <v>11</v>
      </c>
      <c r="B16" s="18">
        <v>79</v>
      </c>
      <c r="C16" s="19">
        <v>0.84810126582278478</v>
      </c>
      <c r="D16" s="20">
        <v>1.2658227848101266E-2</v>
      </c>
      <c r="E16" s="20">
        <v>0</v>
      </c>
      <c r="F16" s="20">
        <v>6.3291139240506333E-2</v>
      </c>
      <c r="G16" s="20">
        <v>0</v>
      </c>
      <c r="H16" s="20">
        <v>1.2658227848101266E-2</v>
      </c>
      <c r="I16" s="20">
        <v>0</v>
      </c>
      <c r="J16" s="20">
        <v>2.5316455696202531E-2</v>
      </c>
      <c r="K16" s="21">
        <v>3.7974683544303799E-2</v>
      </c>
    </row>
    <row r="17" spans="1:11" s="16" customFormat="1" ht="11.4" x14ac:dyDescent="0.2">
      <c r="A17" s="17" t="s">
        <v>16</v>
      </c>
      <c r="B17" s="18">
        <v>217</v>
      </c>
      <c r="C17" s="19">
        <v>0.90552995391705071</v>
      </c>
      <c r="D17" s="20">
        <v>4.6082949308755762E-2</v>
      </c>
      <c r="E17" s="20">
        <v>0</v>
      </c>
      <c r="F17" s="20">
        <v>1.3824884792626729E-2</v>
      </c>
      <c r="G17" s="20">
        <v>2.304147465437788E-3</v>
      </c>
      <c r="H17" s="20">
        <v>4.608294930875576E-3</v>
      </c>
      <c r="I17" s="20">
        <v>4.608294930875576E-3</v>
      </c>
      <c r="J17" s="20">
        <v>1.3824884792626729E-2</v>
      </c>
      <c r="K17" s="21">
        <v>9.2165898617511521E-3</v>
      </c>
    </row>
    <row r="18" spans="1:11" s="16" customFormat="1" ht="11.4" x14ac:dyDescent="0.2">
      <c r="A18" s="17" t="s">
        <v>36</v>
      </c>
      <c r="B18" s="18">
        <v>120</v>
      </c>
      <c r="C18" s="19">
        <v>0.98750000000000004</v>
      </c>
      <c r="D18" s="20">
        <v>0</v>
      </c>
      <c r="E18" s="20">
        <v>0</v>
      </c>
      <c r="F18" s="20">
        <v>1.2500000000000001E-2</v>
      </c>
      <c r="G18" s="20">
        <v>0</v>
      </c>
      <c r="H18" s="20">
        <v>0</v>
      </c>
      <c r="I18" s="20">
        <v>0</v>
      </c>
      <c r="J18" s="20">
        <v>0</v>
      </c>
      <c r="K18" s="21">
        <v>0</v>
      </c>
    </row>
    <row r="19" spans="1:11" s="16" customFormat="1" ht="11.4" x14ac:dyDescent="0.2">
      <c r="A19" s="17" t="s">
        <v>12</v>
      </c>
      <c r="B19" s="18">
        <v>75.400000000000034</v>
      </c>
      <c r="C19" s="19">
        <v>0.84960212201591512</v>
      </c>
      <c r="D19" s="20">
        <v>3.5411140583554358E-2</v>
      </c>
      <c r="E19" s="20">
        <v>0</v>
      </c>
      <c r="F19" s="20">
        <v>5.305039787798406E-2</v>
      </c>
      <c r="G19" s="20">
        <v>0</v>
      </c>
      <c r="H19" s="20">
        <v>0</v>
      </c>
      <c r="I19" s="20">
        <v>3.9787798408488048E-2</v>
      </c>
      <c r="J19" s="20">
        <v>0</v>
      </c>
      <c r="K19" s="21">
        <v>2.2148541114058343E-2</v>
      </c>
    </row>
    <row r="20" spans="1:11" s="16" customFormat="1" ht="11.4" x14ac:dyDescent="0.2">
      <c r="A20" s="17" t="s">
        <v>37</v>
      </c>
      <c r="B20" s="18">
        <v>315</v>
      </c>
      <c r="C20" s="19">
        <v>0.92380952380952386</v>
      </c>
      <c r="D20" s="20">
        <v>9.5238095238095247E-3</v>
      </c>
      <c r="E20" s="20">
        <v>0</v>
      </c>
      <c r="F20" s="20">
        <v>1.5873015873015872E-2</v>
      </c>
      <c r="G20" s="20">
        <v>6.3492063492063492E-3</v>
      </c>
      <c r="H20" s="20">
        <v>0</v>
      </c>
      <c r="I20" s="20">
        <v>9.5238095238095247E-3</v>
      </c>
      <c r="J20" s="20">
        <v>2.5396825396825397E-2</v>
      </c>
      <c r="K20" s="21">
        <v>9.5238095238095247E-3</v>
      </c>
    </row>
    <row r="21" spans="1:11" s="16" customFormat="1" ht="11.4" x14ac:dyDescent="0.2">
      <c r="A21" s="17" t="s">
        <v>28</v>
      </c>
      <c r="B21" s="18">
        <v>9</v>
      </c>
      <c r="C21" s="19">
        <v>0.94444444444444442</v>
      </c>
      <c r="D21" s="20">
        <v>0</v>
      </c>
      <c r="E21" s="20">
        <v>0</v>
      </c>
      <c r="F21" s="20">
        <v>5.5555555555555552E-2</v>
      </c>
      <c r="G21" s="20">
        <v>0</v>
      </c>
      <c r="H21" s="20">
        <v>0</v>
      </c>
      <c r="I21" s="20">
        <v>0</v>
      </c>
      <c r="J21" s="20">
        <v>0</v>
      </c>
      <c r="K21" s="21">
        <v>0</v>
      </c>
    </row>
    <row r="22" spans="1:11" s="16" customFormat="1" ht="11.4" x14ac:dyDescent="0.2">
      <c r="A22" s="17" t="s">
        <v>32</v>
      </c>
      <c r="B22" s="18">
        <v>6.6000000000000005</v>
      </c>
      <c r="C22" s="19">
        <v>0.9</v>
      </c>
      <c r="D22" s="20">
        <v>4.9999999999999996E-2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1">
        <v>4.9999999999999996E-2</v>
      </c>
    </row>
    <row r="23" spans="1:11" s="16" customFormat="1" ht="11.4" x14ac:dyDescent="0.2">
      <c r="A23" s="17" t="s">
        <v>14</v>
      </c>
      <c r="B23" s="18">
        <v>88</v>
      </c>
      <c r="C23" s="19">
        <v>0.85795454545454541</v>
      </c>
      <c r="D23" s="20">
        <v>1.1363636363636364E-2</v>
      </c>
      <c r="E23" s="20">
        <v>0</v>
      </c>
      <c r="F23" s="20">
        <v>4.5454545454545456E-2</v>
      </c>
      <c r="G23" s="20">
        <v>5.681818181818182E-3</v>
      </c>
      <c r="H23" s="20">
        <v>1.1363636363636364E-2</v>
      </c>
      <c r="I23" s="20">
        <v>0</v>
      </c>
      <c r="J23" s="20">
        <v>2.2727272727272728E-2</v>
      </c>
      <c r="K23" s="21">
        <v>4.5454545454545456E-2</v>
      </c>
    </row>
    <row r="24" spans="1:11" s="16" customFormat="1" ht="11.4" x14ac:dyDescent="0.2">
      <c r="A24" s="17" t="s">
        <v>17</v>
      </c>
      <c r="B24" s="18">
        <v>75</v>
      </c>
      <c r="C24" s="19">
        <v>0.89333333333333331</v>
      </c>
      <c r="D24" s="20">
        <v>0</v>
      </c>
      <c r="E24" s="20">
        <v>0</v>
      </c>
      <c r="F24" s="20">
        <v>6.6666666666666666E-2</v>
      </c>
      <c r="G24" s="20">
        <v>0</v>
      </c>
      <c r="H24" s="20">
        <v>0</v>
      </c>
      <c r="I24" s="20">
        <v>2.6666666666666668E-2</v>
      </c>
      <c r="J24" s="20">
        <v>0</v>
      </c>
      <c r="K24" s="21">
        <v>1.3333333333333334E-2</v>
      </c>
    </row>
    <row r="25" spans="1:11" s="16" customFormat="1" ht="11.4" x14ac:dyDescent="0.2">
      <c r="A25" s="17" t="s">
        <v>15</v>
      </c>
      <c r="B25" s="18">
        <v>111.33</v>
      </c>
      <c r="C25" s="19">
        <v>0.90119464654630377</v>
      </c>
      <c r="D25" s="20">
        <v>5.3893829156561573E-2</v>
      </c>
      <c r="E25" s="20">
        <v>0</v>
      </c>
      <c r="F25" s="20">
        <v>3.5929219437707716E-2</v>
      </c>
      <c r="G25" s="20">
        <v>0</v>
      </c>
      <c r="H25" s="20">
        <v>8.9823048594269289E-3</v>
      </c>
      <c r="I25" s="20">
        <v>0</v>
      </c>
      <c r="J25" s="20">
        <v>0</v>
      </c>
      <c r="K25" s="21">
        <v>0</v>
      </c>
    </row>
    <row r="26" spans="1:11" s="16" customFormat="1" ht="11.4" x14ac:dyDescent="0.2">
      <c r="A26" s="17" t="s">
        <v>33</v>
      </c>
      <c r="B26" s="18">
        <v>5</v>
      </c>
      <c r="C26" s="19">
        <v>1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1">
        <v>0</v>
      </c>
    </row>
    <row r="27" spans="1:11" s="16" customFormat="1" ht="11.4" x14ac:dyDescent="0.2">
      <c r="A27" s="22"/>
      <c r="B27" s="23"/>
      <c r="C27" s="24"/>
      <c r="D27" s="25"/>
      <c r="E27" s="25"/>
      <c r="F27" s="25"/>
      <c r="G27" s="25"/>
      <c r="H27" s="25"/>
      <c r="I27" s="25"/>
      <c r="J27" s="25"/>
      <c r="K27" s="26"/>
    </row>
    <row r="28" spans="1:11" s="16" customFormat="1" ht="11.4" x14ac:dyDescent="0.2">
      <c r="A28" s="27" t="s">
        <v>23</v>
      </c>
      <c r="B28" s="23"/>
      <c r="C28" s="24"/>
      <c r="D28" s="25"/>
      <c r="E28" s="25"/>
      <c r="F28" s="25"/>
      <c r="G28" s="25"/>
      <c r="H28" s="25"/>
      <c r="I28" s="25"/>
      <c r="J28" s="25"/>
      <c r="K28" s="26"/>
    </row>
    <row r="29" spans="1:11" s="16" customFormat="1" ht="11.4" x14ac:dyDescent="0.2">
      <c r="A29" s="17" t="s">
        <v>29</v>
      </c>
      <c r="B29" s="18">
        <v>50</v>
      </c>
      <c r="C29" s="19">
        <v>0.72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1">
        <v>0.28000000000000003</v>
      </c>
    </row>
    <row r="30" spans="1:11" s="28" customFormat="1" ht="11.4" x14ac:dyDescent="0.2">
      <c r="A30" s="22"/>
      <c r="B30" s="23"/>
      <c r="C30" s="24"/>
      <c r="D30" s="25"/>
      <c r="E30" s="25"/>
      <c r="F30" s="25"/>
      <c r="G30" s="25"/>
      <c r="H30" s="25"/>
      <c r="I30" s="25"/>
      <c r="J30" s="25"/>
      <c r="K30" s="26"/>
    </row>
    <row r="31" spans="1:11" s="16" customFormat="1" ht="16.2" customHeight="1" thickBot="1" x14ac:dyDescent="0.25">
      <c r="A31" s="29" t="s">
        <v>24</v>
      </c>
      <c r="B31" s="30">
        <f>SUM(B5:B29)</f>
        <v>4557</v>
      </c>
      <c r="C31" s="31">
        <v>0.89927583936800526</v>
      </c>
      <c r="D31" s="32">
        <v>1.8872064955014263E-2</v>
      </c>
      <c r="E31" s="32">
        <v>6.583278472679394E-4</v>
      </c>
      <c r="F31" s="32">
        <v>3.4891375905200792E-2</v>
      </c>
      <c r="G31" s="32">
        <v>1.3166556945358788E-3</v>
      </c>
      <c r="H31" s="32">
        <v>4.3888523151195966E-3</v>
      </c>
      <c r="I31" s="32">
        <v>5.0471801623875358E-3</v>
      </c>
      <c r="J31" s="32">
        <v>2.6552556506473556E-2</v>
      </c>
      <c r="K31" s="33">
        <v>8.9971472459951726E-3</v>
      </c>
    </row>
    <row r="32" spans="1:11" s="16" customFormat="1" ht="11.4" x14ac:dyDescent="0.2">
      <c r="A32" s="16" t="s">
        <v>34</v>
      </c>
      <c r="B32" s="34"/>
      <c r="C32" s="35"/>
      <c r="D32" s="35"/>
      <c r="E32" s="35"/>
      <c r="F32" s="35"/>
      <c r="G32" s="35"/>
      <c r="H32" s="35"/>
      <c r="I32" s="35"/>
      <c r="J32" s="35"/>
      <c r="K32" s="35"/>
    </row>
    <row r="33" spans="1:11" x14ac:dyDescent="0.2">
      <c r="A33" s="16" t="s">
        <v>25</v>
      </c>
      <c r="B33" s="34"/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">
      <c r="A34" s="16"/>
      <c r="B34" s="34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">
      <c r="A35" s="16"/>
    </row>
  </sheetData>
  <phoneticPr fontId="2" type="noConversion"/>
  <pageMargins left="0.2" right="0.2" top="0.47" bottom="1" header="0.17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The University of Nottingham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Policy &amp; Planning</dc:creator>
  <cp:lastModifiedBy>Vanessa Grundy</cp:lastModifiedBy>
  <cp:lastPrinted>2010-01-08T12:23:49Z</cp:lastPrinted>
  <dcterms:created xsi:type="dcterms:W3CDTF">2007-02-15T15:27:25Z</dcterms:created>
  <dcterms:modified xsi:type="dcterms:W3CDTF">2019-02-14T14:06:12Z</dcterms:modified>
</cp:coreProperties>
</file>