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3040" windowHeight="9192"/>
  </bookViews>
  <sheets>
    <sheet name="summary" sheetId="4" r:id="rId1"/>
  </sheets>
  <calcPr calcId="162913"/>
</workbook>
</file>

<file path=xl/calcChain.xml><?xml version="1.0" encoding="utf-8"?>
<calcChain xmlns="http://schemas.openxmlformats.org/spreadsheetml/2006/main">
  <c r="B32" i="4" l="1"/>
</calcChain>
</file>

<file path=xl/sharedStrings.xml><?xml version="1.0" encoding="utf-8"?>
<sst xmlns="http://schemas.openxmlformats.org/spreadsheetml/2006/main" count="41" uniqueCount="41">
  <si>
    <t>Academic failure</t>
  </si>
  <si>
    <t>Financial reasons</t>
  </si>
  <si>
    <t>Other</t>
  </si>
  <si>
    <t>Successful completion</t>
  </si>
  <si>
    <t>Transferred to another institution</t>
  </si>
  <si>
    <t>Written off after time lapse</t>
  </si>
  <si>
    <t>Chemistry</t>
  </si>
  <si>
    <t>Biosciences</t>
  </si>
  <si>
    <t>Economics</t>
  </si>
  <si>
    <t>Business School</t>
  </si>
  <si>
    <t>Geography</t>
  </si>
  <si>
    <t>Humanities</t>
  </si>
  <si>
    <t>Mathematical Sciences</t>
  </si>
  <si>
    <t>Education</t>
  </si>
  <si>
    <t>Physics &amp; Astronomy</t>
  </si>
  <si>
    <t>Politics &amp; International Relations</t>
  </si>
  <si>
    <t>Sociology &amp; Social Policy</t>
  </si>
  <si>
    <t>Law</t>
  </si>
  <si>
    <t>Medical Course</t>
  </si>
  <si>
    <t>Pharmacy</t>
  </si>
  <si>
    <t>Psychology</t>
  </si>
  <si>
    <t>School</t>
  </si>
  <si>
    <t>TOTAL</t>
  </si>
  <si>
    <t>Personal reasons</t>
  </si>
  <si>
    <t>Gone into employ ment</t>
  </si>
  <si>
    <t>Health reasons</t>
  </si>
  <si>
    <t>Not allocated to Schools</t>
  </si>
  <si>
    <t>Total</t>
  </si>
  <si>
    <t>* Students studying on joint honours programmes are split equally between the two Schools. Consequently figures may not sum exactly due to rounding.</t>
  </si>
  <si>
    <t>Computer Science</t>
  </si>
  <si>
    <t>Veterinary Medicine &amp; Science</t>
  </si>
  <si>
    <t>Engineering</t>
  </si>
  <si>
    <t>Cultures, Languages &amp; Area Studies</t>
  </si>
  <si>
    <t>English</t>
  </si>
  <si>
    <t>Health Sciences</t>
  </si>
  <si>
    <t>Life Sciences</t>
  </si>
  <si>
    <t>Medicine</t>
  </si>
  <si>
    <t>Foundation Arts</t>
  </si>
  <si>
    <t>* The first cohort of Foundation Arts students will not complete their course until 2020.</t>
  </si>
  <si>
    <t>Analysis of Leavers in the 2017/18 session - UG</t>
  </si>
  <si>
    <t>* Excludes courses that are a stand alone Foundation Year, No Award, UNMC and UNNC students and students from the School of Health Sciences not studying on the main campuses.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</si>
</sst>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3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5" xfId="0" applyFont="1" applyFill="1" applyBorder="1"/>
    <xf numFmtId="3" fontId="6" fillId="0" borderId="6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9" fontId="6" fillId="0" borderId="7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8" xfId="0" applyFont="1" applyFill="1" applyBorder="1"/>
    <xf numFmtId="3" fontId="7" fillId="0" borderId="9" xfId="0" applyNumberFormat="1" applyFont="1" applyFill="1" applyBorder="1" applyAlignment="1">
      <alignment horizontal="center"/>
    </xf>
    <xf numFmtId="9" fontId="7" fillId="0" borderId="8" xfId="1" applyFont="1" applyFill="1" applyBorder="1" applyAlignment="1">
      <alignment horizontal="center"/>
    </xf>
    <xf numFmtId="9" fontId="7" fillId="0" borderId="10" xfId="1" applyFont="1" applyFill="1" applyBorder="1" applyAlignment="1">
      <alignment horizontal="center"/>
    </xf>
    <xf numFmtId="9" fontId="7" fillId="0" borderId="11" xfId="1" applyFont="1" applyFill="1" applyBorder="1" applyAlignment="1">
      <alignment horizontal="center"/>
    </xf>
    <xf numFmtId="0" fontId="7" fillId="0" borderId="5" xfId="0" applyFont="1" applyFill="1" applyBorder="1"/>
    <xf numFmtId="3" fontId="7" fillId="0" borderId="6" xfId="0" applyNumberFormat="1" applyFont="1" applyFill="1" applyBorder="1" applyAlignment="1">
      <alignment horizontal="center"/>
    </xf>
    <xf numFmtId="9" fontId="7" fillId="0" borderId="5" xfId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9" fontId="7" fillId="0" borderId="7" xfId="1" applyFont="1" applyFill="1" applyBorder="1" applyAlignment="1">
      <alignment horizontal="center"/>
    </xf>
    <xf numFmtId="1" fontId="6" fillId="0" borderId="5" xfId="0" applyNumberFormat="1" applyFont="1" applyFill="1" applyBorder="1"/>
    <xf numFmtId="0" fontId="6" fillId="0" borderId="0" xfId="0" applyFont="1" applyFill="1"/>
    <xf numFmtId="0" fontId="6" fillId="0" borderId="12" xfId="0" applyFont="1" applyFill="1" applyBorder="1"/>
    <xf numFmtId="3" fontId="6" fillId="0" borderId="13" xfId="0" applyNumberFormat="1" applyFont="1" applyFill="1" applyBorder="1" applyAlignment="1">
      <alignment horizontal="center"/>
    </xf>
    <xf numFmtId="9" fontId="6" fillId="0" borderId="12" xfId="1" applyFont="1" applyFill="1" applyBorder="1" applyAlignment="1">
      <alignment horizontal="center"/>
    </xf>
    <xf numFmtId="9" fontId="6" fillId="0" borderId="14" xfId="1" applyFont="1" applyFill="1" applyBorder="1" applyAlignment="1">
      <alignment horizontal="center"/>
    </xf>
    <xf numFmtId="9" fontId="6" fillId="0" borderId="15" xfId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Normal="100" workbookViewId="0"/>
  </sheetViews>
  <sheetFormatPr defaultColWidth="8.88671875" defaultRowHeight="12.6" x14ac:dyDescent="0.2"/>
  <cols>
    <col min="1" max="1" width="40.77734375" style="4" customWidth="1"/>
    <col min="2" max="2" width="9.77734375" style="36" customWidth="1"/>
    <col min="3" max="3" width="12.21875" style="37" customWidth="1"/>
    <col min="4" max="4" width="11.88671875" style="37" customWidth="1"/>
    <col min="5" max="5" width="13.109375" style="37" customWidth="1"/>
    <col min="6" max="6" width="10.33203125" style="37" customWidth="1"/>
    <col min="7" max="8" width="10.77734375" style="37" customWidth="1"/>
    <col min="9" max="9" width="9.77734375" style="37" customWidth="1"/>
    <col min="10" max="10" width="11.88671875" style="37" customWidth="1"/>
    <col min="11" max="11" width="9.77734375" style="37" customWidth="1"/>
    <col min="12" max="16384" width="8.88671875" style="4"/>
  </cols>
  <sheetData>
    <row r="1" spans="1:11" ht="17.399999999999999" x14ac:dyDescent="0.3">
      <c r="A1" s="1" t="s">
        <v>39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13.2" thickBo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s="10" customFormat="1" ht="38.25" customHeight="1" x14ac:dyDescent="0.25">
      <c r="A3" s="5" t="s">
        <v>21</v>
      </c>
      <c r="B3" s="6" t="s">
        <v>22</v>
      </c>
      <c r="C3" s="7" t="s">
        <v>3</v>
      </c>
      <c r="D3" s="8" t="s">
        <v>0</v>
      </c>
      <c r="E3" s="8" t="s">
        <v>4</v>
      </c>
      <c r="F3" s="8" t="s">
        <v>23</v>
      </c>
      <c r="G3" s="8" t="s">
        <v>24</v>
      </c>
      <c r="H3" s="8" t="s">
        <v>1</v>
      </c>
      <c r="I3" s="8" t="s">
        <v>25</v>
      </c>
      <c r="J3" s="8" t="s">
        <v>5</v>
      </c>
      <c r="K3" s="9" t="s">
        <v>2</v>
      </c>
    </row>
    <row r="4" spans="1:11" s="16" customFormat="1" ht="11.4" x14ac:dyDescent="0.2">
      <c r="A4" s="11"/>
      <c r="B4" s="12"/>
      <c r="C4" s="13"/>
      <c r="D4" s="14"/>
      <c r="E4" s="14"/>
      <c r="F4" s="14"/>
      <c r="G4" s="14"/>
      <c r="H4" s="14"/>
      <c r="I4" s="14"/>
      <c r="J4" s="14"/>
      <c r="K4" s="15"/>
    </row>
    <row r="5" spans="1:11" s="16" customFormat="1" ht="11.4" x14ac:dyDescent="0.2">
      <c r="A5" s="17" t="s">
        <v>7</v>
      </c>
      <c r="B5" s="18">
        <v>307</v>
      </c>
      <c r="C5" s="19">
        <v>0.88273615635179148</v>
      </c>
      <c r="D5" s="20">
        <v>2.6058631921824105E-2</v>
      </c>
      <c r="E5" s="20">
        <v>6.5146579804560263E-3</v>
      </c>
      <c r="F5" s="20">
        <v>2.9315960912052116E-2</v>
      </c>
      <c r="G5" s="20">
        <v>3.2573289902280132E-3</v>
      </c>
      <c r="H5" s="20">
        <v>0</v>
      </c>
      <c r="I5" s="20">
        <v>1.3029315960912053E-2</v>
      </c>
      <c r="J5" s="20">
        <v>9.7719869706840382E-3</v>
      </c>
      <c r="K5" s="21">
        <v>2.9315960912052116E-2</v>
      </c>
    </row>
    <row r="6" spans="1:11" s="16" customFormat="1" ht="11.4" x14ac:dyDescent="0.2">
      <c r="A6" s="17" t="s">
        <v>9</v>
      </c>
      <c r="B6" s="18">
        <v>610</v>
      </c>
      <c r="C6" s="19">
        <v>0.91557377049180333</v>
      </c>
      <c r="D6" s="20">
        <v>3.4262295081967209E-2</v>
      </c>
      <c r="E6" s="20">
        <v>1.4754098360655738E-2</v>
      </c>
      <c r="F6" s="20">
        <v>2.180327868852459E-2</v>
      </c>
      <c r="G6" s="20">
        <v>0</v>
      </c>
      <c r="H6" s="20">
        <v>0</v>
      </c>
      <c r="I6" s="20">
        <v>4.9180327868852463E-3</v>
      </c>
      <c r="J6" s="20">
        <v>4.9180327868852463E-3</v>
      </c>
      <c r="K6" s="21">
        <v>3.7704918032786883E-3</v>
      </c>
    </row>
    <row r="7" spans="1:11" s="16" customFormat="1" ht="11.4" x14ac:dyDescent="0.2">
      <c r="A7" s="17" t="s">
        <v>6</v>
      </c>
      <c r="B7" s="18">
        <v>199.29</v>
      </c>
      <c r="C7" s="19">
        <v>0.87124291233880258</v>
      </c>
      <c r="D7" s="20">
        <v>3.0106879421947917E-2</v>
      </c>
      <c r="E7" s="20">
        <v>1.5053439710973959E-2</v>
      </c>
      <c r="F7" s="20">
        <v>3.5124692658939236E-2</v>
      </c>
      <c r="G7" s="20">
        <v>0</v>
      </c>
      <c r="H7" s="20">
        <v>0</v>
      </c>
      <c r="I7" s="20">
        <v>2.1727131316172415E-2</v>
      </c>
      <c r="J7" s="20">
        <v>6.6736916051984554E-3</v>
      </c>
      <c r="K7" s="21">
        <v>2.0071252947965277E-2</v>
      </c>
    </row>
    <row r="8" spans="1:11" s="16" customFormat="1" ht="11.4" x14ac:dyDescent="0.2">
      <c r="A8" s="17" t="s">
        <v>29</v>
      </c>
      <c r="B8" s="18">
        <v>214</v>
      </c>
      <c r="C8" s="19">
        <v>0.88785046728971961</v>
      </c>
      <c r="D8" s="20">
        <v>4.2056074766355138E-2</v>
      </c>
      <c r="E8" s="20">
        <v>1.1682242990654205E-2</v>
      </c>
      <c r="F8" s="20">
        <v>4.4392523364485979E-2</v>
      </c>
      <c r="G8" s="20">
        <v>9.3457943925233638E-3</v>
      </c>
      <c r="H8" s="20">
        <v>0</v>
      </c>
      <c r="I8" s="20">
        <v>0</v>
      </c>
      <c r="J8" s="20">
        <v>4.6728971962616819E-3</v>
      </c>
      <c r="K8" s="21">
        <v>0</v>
      </c>
    </row>
    <row r="9" spans="1:11" s="16" customFormat="1" ht="11.4" x14ac:dyDescent="0.2">
      <c r="A9" s="17" t="s">
        <v>32</v>
      </c>
      <c r="B9" s="18">
        <v>388.99999999999983</v>
      </c>
      <c r="C9" s="19">
        <v>0.84704370179948585</v>
      </c>
      <c r="D9" s="20">
        <v>5.8097686375321367E-2</v>
      </c>
      <c r="E9" s="20">
        <v>6.4267352185090002E-3</v>
      </c>
      <c r="F9" s="20">
        <v>4.8071979434447319E-2</v>
      </c>
      <c r="G9" s="20">
        <v>2.5706940874036001E-3</v>
      </c>
      <c r="H9" s="20">
        <v>1.2853470437018E-3</v>
      </c>
      <c r="I9" s="20">
        <v>1.9280205655527002E-2</v>
      </c>
      <c r="J9" s="20">
        <v>7.7120822622108003E-3</v>
      </c>
      <c r="K9" s="21">
        <v>9.5115681233933214E-3</v>
      </c>
    </row>
    <row r="10" spans="1:11" s="16" customFormat="1" ht="11.4" x14ac:dyDescent="0.2">
      <c r="A10" s="17" t="s">
        <v>8</v>
      </c>
      <c r="B10" s="18">
        <v>322.76</v>
      </c>
      <c r="C10" s="19">
        <v>0.95191473540711369</v>
      </c>
      <c r="D10" s="20">
        <v>2.274135580617177E-2</v>
      </c>
      <c r="E10" s="20">
        <v>3.0982773577890692E-3</v>
      </c>
      <c r="F10" s="20">
        <v>1.0348246375015491E-2</v>
      </c>
      <c r="G10" s="20">
        <v>0</v>
      </c>
      <c r="H10" s="20">
        <v>0</v>
      </c>
      <c r="I10" s="20">
        <v>4.1516916594373536E-3</v>
      </c>
      <c r="J10" s="20">
        <v>0</v>
      </c>
      <c r="K10" s="21">
        <v>7.7456933944726738E-3</v>
      </c>
    </row>
    <row r="11" spans="1:11" s="16" customFormat="1" ht="11.4" x14ac:dyDescent="0.2">
      <c r="A11" s="17" t="s">
        <v>13</v>
      </c>
      <c r="B11" s="18">
        <v>34</v>
      </c>
      <c r="C11" s="19">
        <v>0.61764705882352944</v>
      </c>
      <c r="D11" s="20">
        <v>0.11764705882352941</v>
      </c>
      <c r="E11" s="20">
        <v>0</v>
      </c>
      <c r="F11" s="20">
        <v>0.11764705882352941</v>
      </c>
      <c r="G11" s="20">
        <v>0</v>
      </c>
      <c r="H11" s="20">
        <v>0</v>
      </c>
      <c r="I11" s="20">
        <v>0</v>
      </c>
      <c r="J11" s="20">
        <v>0.14705882352941177</v>
      </c>
      <c r="K11" s="21">
        <v>0</v>
      </c>
    </row>
    <row r="12" spans="1:11" s="16" customFormat="1" ht="11.4" x14ac:dyDescent="0.2">
      <c r="A12" s="17" t="s">
        <v>31</v>
      </c>
      <c r="B12" s="18">
        <v>1053</v>
      </c>
      <c r="C12" s="19">
        <v>0.85185185185185186</v>
      </c>
      <c r="D12" s="20">
        <v>4.4634377967711303E-2</v>
      </c>
      <c r="E12" s="20">
        <v>4.5584045584045586E-2</v>
      </c>
      <c r="F12" s="20">
        <v>2.4691358024691357E-2</v>
      </c>
      <c r="G12" s="20">
        <v>9.4966761633428305E-4</v>
      </c>
      <c r="H12" s="20">
        <v>9.4966761633428305E-4</v>
      </c>
      <c r="I12" s="20">
        <v>4.7483380816714148E-3</v>
      </c>
      <c r="J12" s="20">
        <v>1.0446343779677113E-2</v>
      </c>
      <c r="K12" s="21">
        <v>1.6144349477682812E-2</v>
      </c>
    </row>
    <row r="13" spans="1:11" s="16" customFormat="1" ht="11.4" x14ac:dyDescent="0.2">
      <c r="A13" s="17" t="s">
        <v>33</v>
      </c>
      <c r="B13" s="18">
        <v>301</v>
      </c>
      <c r="C13" s="19">
        <v>0.93023255813953487</v>
      </c>
      <c r="D13" s="20">
        <v>3.3222591362126247E-3</v>
      </c>
      <c r="E13" s="20">
        <v>1.6611295681063123E-3</v>
      </c>
      <c r="F13" s="20">
        <v>3.8205980066445183E-2</v>
      </c>
      <c r="G13" s="20">
        <v>1.6611295681063123E-3</v>
      </c>
      <c r="H13" s="20">
        <v>0</v>
      </c>
      <c r="I13" s="20">
        <v>4.9833887043189366E-3</v>
      </c>
      <c r="J13" s="20">
        <v>9.9667774086378731E-3</v>
      </c>
      <c r="K13" s="21">
        <v>9.9667774086378731E-3</v>
      </c>
    </row>
    <row r="14" spans="1:11" s="16" customFormat="1" ht="11.4" x14ac:dyDescent="0.2">
      <c r="A14" s="17" t="s">
        <v>10</v>
      </c>
      <c r="B14" s="18">
        <v>234.5</v>
      </c>
      <c r="C14" s="19">
        <v>0.9211087420042644</v>
      </c>
      <c r="D14" s="20">
        <v>1.9189765458422176E-2</v>
      </c>
      <c r="E14" s="20">
        <v>4.2643923240938165E-3</v>
      </c>
      <c r="F14" s="20">
        <v>3.4115138592750532E-2</v>
      </c>
      <c r="G14" s="20">
        <v>0</v>
      </c>
      <c r="H14" s="20">
        <v>0</v>
      </c>
      <c r="I14" s="20">
        <v>4.2643923240938165E-3</v>
      </c>
      <c r="J14" s="20">
        <v>1.7057569296375266E-2</v>
      </c>
      <c r="K14" s="21">
        <v>0</v>
      </c>
    </row>
    <row r="15" spans="1:11" s="16" customFormat="1" ht="11.4" x14ac:dyDescent="0.2">
      <c r="A15" s="17" t="s">
        <v>34</v>
      </c>
      <c r="B15" s="18">
        <v>112</v>
      </c>
      <c r="C15" s="19">
        <v>0.9553571428571429</v>
      </c>
      <c r="D15" s="20">
        <v>8.9285714285714281E-3</v>
      </c>
      <c r="E15" s="20">
        <v>0</v>
      </c>
      <c r="F15" s="20">
        <v>8.9285714285714281E-3</v>
      </c>
      <c r="G15" s="20">
        <v>0</v>
      </c>
      <c r="H15" s="20">
        <v>0</v>
      </c>
      <c r="I15" s="20">
        <v>0</v>
      </c>
      <c r="J15" s="20">
        <v>8.9285714285714281E-3</v>
      </c>
      <c r="K15" s="21">
        <v>1.7857142857142856E-2</v>
      </c>
    </row>
    <row r="16" spans="1:11" s="16" customFormat="1" ht="11.4" x14ac:dyDescent="0.2">
      <c r="A16" s="17" t="s">
        <v>11</v>
      </c>
      <c r="B16" s="18">
        <v>664.12</v>
      </c>
      <c r="C16" s="19">
        <v>0.89687104740107204</v>
      </c>
      <c r="D16" s="20">
        <v>2.9859061615370712E-2</v>
      </c>
      <c r="E16" s="20">
        <v>6.7758838764078785E-3</v>
      </c>
      <c r="F16" s="20">
        <v>2.6847557670300545E-2</v>
      </c>
      <c r="G16" s="20">
        <v>3.7643799313377101E-3</v>
      </c>
      <c r="H16" s="20">
        <v>7.5287598626754199E-4</v>
      </c>
      <c r="I16" s="20">
        <v>2.3836053725230379E-2</v>
      </c>
      <c r="J16" s="20">
        <v>3.011503945070168E-3</v>
      </c>
      <c r="K16" s="21">
        <v>8.2816358489429618E-3</v>
      </c>
    </row>
    <row r="17" spans="1:11" s="16" customFormat="1" ht="11.4" x14ac:dyDescent="0.2">
      <c r="A17" s="17" t="s">
        <v>17</v>
      </c>
      <c r="B17" s="18">
        <v>276</v>
      </c>
      <c r="C17" s="19">
        <v>0.90579710144927539</v>
      </c>
      <c r="D17" s="20">
        <v>4.3478260869565216E-2</v>
      </c>
      <c r="E17" s="20">
        <v>0</v>
      </c>
      <c r="F17" s="20">
        <v>2.8985507246376812E-2</v>
      </c>
      <c r="G17" s="20">
        <v>0</v>
      </c>
      <c r="H17" s="20">
        <v>7.246376811594203E-3</v>
      </c>
      <c r="I17" s="20">
        <v>7.246376811594203E-3</v>
      </c>
      <c r="J17" s="20">
        <v>3.6231884057971015E-3</v>
      </c>
      <c r="K17" s="21">
        <v>3.6231884057971015E-3</v>
      </c>
    </row>
    <row r="18" spans="1:11" s="16" customFormat="1" ht="11.4" x14ac:dyDescent="0.2">
      <c r="A18" s="17" t="s">
        <v>35</v>
      </c>
      <c r="B18" s="18">
        <v>336.5</v>
      </c>
      <c r="C18" s="19">
        <v>0.9049034175334324</v>
      </c>
      <c r="D18" s="20">
        <v>5.0520059435364043E-2</v>
      </c>
      <c r="E18" s="20">
        <v>2.9717682020802376E-3</v>
      </c>
      <c r="F18" s="20">
        <v>1.7830609212481426E-2</v>
      </c>
      <c r="G18" s="20">
        <v>0</v>
      </c>
      <c r="H18" s="20">
        <v>0</v>
      </c>
      <c r="I18" s="20">
        <v>2.9717682020802376E-3</v>
      </c>
      <c r="J18" s="20">
        <v>5.9435364041604752E-3</v>
      </c>
      <c r="K18" s="21">
        <v>1.4858841010401188E-2</v>
      </c>
    </row>
    <row r="19" spans="1:11" s="16" customFormat="1" ht="11.4" x14ac:dyDescent="0.2">
      <c r="A19" s="17" t="s">
        <v>12</v>
      </c>
      <c r="B19" s="18">
        <v>293.42000000000013</v>
      </c>
      <c r="C19" s="19">
        <v>0.91759252947992664</v>
      </c>
      <c r="D19" s="20">
        <v>3.7488923727080618E-2</v>
      </c>
      <c r="E19" s="20">
        <v>6.816167950378294E-3</v>
      </c>
      <c r="F19" s="20">
        <v>2.3856587826324029E-2</v>
      </c>
      <c r="G19" s="20">
        <v>0</v>
      </c>
      <c r="H19" s="20">
        <v>0</v>
      </c>
      <c r="I19" s="20">
        <v>7.9749165019426041E-3</v>
      </c>
      <c r="J19" s="20">
        <v>1.1587485515643101E-3</v>
      </c>
      <c r="K19" s="21">
        <v>5.1121259627837212E-3</v>
      </c>
    </row>
    <row r="20" spans="1:11" s="16" customFormat="1" ht="11.4" x14ac:dyDescent="0.2">
      <c r="A20" s="17" t="s">
        <v>36</v>
      </c>
      <c r="B20" s="18">
        <v>67</v>
      </c>
      <c r="C20" s="19">
        <v>0.94029850746268662</v>
      </c>
      <c r="D20" s="20">
        <v>0</v>
      </c>
      <c r="E20" s="20">
        <v>0</v>
      </c>
      <c r="F20" s="20">
        <v>1.4925373134328358E-2</v>
      </c>
      <c r="G20" s="20">
        <v>0</v>
      </c>
      <c r="H20" s="20">
        <v>0</v>
      </c>
      <c r="I20" s="20">
        <v>0</v>
      </c>
      <c r="J20" s="20">
        <v>0</v>
      </c>
      <c r="K20" s="21">
        <v>4.4776119402985072E-2</v>
      </c>
    </row>
    <row r="21" spans="1:11" s="16" customFormat="1" ht="11.4" x14ac:dyDescent="0.2">
      <c r="A21" s="17" t="s">
        <v>19</v>
      </c>
      <c r="B21" s="18">
        <v>262</v>
      </c>
      <c r="C21" s="19">
        <v>0.93129770992366412</v>
      </c>
      <c r="D21" s="20">
        <v>3.4351145038167941E-2</v>
      </c>
      <c r="E21" s="20">
        <v>7.6335877862595417E-3</v>
      </c>
      <c r="F21" s="20">
        <v>1.5267175572519083E-2</v>
      </c>
      <c r="G21" s="20">
        <v>0</v>
      </c>
      <c r="H21" s="20">
        <v>0</v>
      </c>
      <c r="I21" s="20">
        <v>0</v>
      </c>
      <c r="J21" s="20">
        <v>3.8167938931297708E-3</v>
      </c>
      <c r="K21" s="21">
        <v>7.6335877862595417E-3</v>
      </c>
    </row>
    <row r="22" spans="1:11" s="16" customFormat="1" ht="11.4" x14ac:dyDescent="0.2">
      <c r="A22" s="17" t="s">
        <v>14</v>
      </c>
      <c r="B22" s="18">
        <v>220.29</v>
      </c>
      <c r="C22" s="19">
        <v>0.90394480003631583</v>
      </c>
      <c r="D22" s="20">
        <v>3.1776294884016523E-2</v>
      </c>
      <c r="E22" s="20">
        <v>6.8092060465749695E-3</v>
      </c>
      <c r="F22" s="20">
        <v>1.8157882790866584E-2</v>
      </c>
      <c r="G22" s="20">
        <v>0</v>
      </c>
      <c r="H22" s="20">
        <v>0</v>
      </c>
      <c r="I22" s="20">
        <v>1.9655908121113078E-2</v>
      </c>
      <c r="J22" s="20">
        <v>6.0374960279631403E-3</v>
      </c>
      <c r="K22" s="21">
        <v>1.3618412093149939E-2</v>
      </c>
    </row>
    <row r="23" spans="1:11" s="16" customFormat="1" ht="11.4" x14ac:dyDescent="0.2">
      <c r="A23" s="17" t="s">
        <v>15</v>
      </c>
      <c r="B23" s="18">
        <v>302.62</v>
      </c>
      <c r="C23" s="19">
        <v>0.92403013680523427</v>
      </c>
      <c r="D23" s="20">
        <v>1.7612847795915671E-2</v>
      </c>
      <c r="E23" s="20">
        <v>1.6522371290727646E-3</v>
      </c>
      <c r="F23" s="20">
        <v>1.5960610666842904E-2</v>
      </c>
      <c r="G23" s="20">
        <v>6.6089485162910584E-3</v>
      </c>
      <c r="H23" s="20">
        <v>3.3044742581455292E-3</v>
      </c>
      <c r="I23" s="20">
        <v>1.2656136408697376E-2</v>
      </c>
      <c r="J23" s="20">
        <v>1.6522371290727644E-2</v>
      </c>
      <c r="K23" s="21">
        <v>1.6522371290727646E-3</v>
      </c>
    </row>
    <row r="24" spans="1:11" s="16" customFormat="1" ht="11.4" x14ac:dyDescent="0.2">
      <c r="A24" s="17" t="s">
        <v>20</v>
      </c>
      <c r="B24" s="18">
        <v>231</v>
      </c>
      <c r="C24" s="19">
        <v>0.93722943722943719</v>
      </c>
      <c r="D24" s="20">
        <v>6.4935064935064939E-3</v>
      </c>
      <c r="E24" s="20">
        <v>2.1645021645021644E-2</v>
      </c>
      <c r="F24" s="20">
        <v>1.2987012987012988E-2</v>
      </c>
      <c r="G24" s="20">
        <v>4.329004329004329E-3</v>
      </c>
      <c r="H24" s="20">
        <v>0</v>
      </c>
      <c r="I24" s="20">
        <v>8.658008658008658E-3</v>
      </c>
      <c r="J24" s="20">
        <v>4.329004329004329E-3</v>
      </c>
      <c r="K24" s="21">
        <v>4.329004329004329E-3</v>
      </c>
    </row>
    <row r="25" spans="1:11" s="16" customFormat="1" ht="11.4" x14ac:dyDescent="0.2">
      <c r="A25" s="17" t="s">
        <v>16</v>
      </c>
      <c r="B25" s="18">
        <v>203.5</v>
      </c>
      <c r="C25" s="19">
        <v>0.78378378378378377</v>
      </c>
      <c r="D25" s="20">
        <v>3.9312039312039311E-2</v>
      </c>
      <c r="E25" s="20">
        <v>9.8280098280098278E-3</v>
      </c>
      <c r="F25" s="20">
        <v>8.3538083538083535E-2</v>
      </c>
      <c r="G25" s="20">
        <v>4.9140049140049139E-3</v>
      </c>
      <c r="H25" s="20">
        <v>0</v>
      </c>
      <c r="I25" s="20">
        <v>1.4742014742014743E-2</v>
      </c>
      <c r="J25" s="20">
        <v>2.9484029484029485E-2</v>
      </c>
      <c r="K25" s="21">
        <v>3.4398034398034398E-2</v>
      </c>
    </row>
    <row r="26" spans="1:11" s="16" customFormat="1" ht="11.4" x14ac:dyDescent="0.2">
      <c r="A26" s="17" t="s">
        <v>30</v>
      </c>
      <c r="B26" s="18">
        <v>124</v>
      </c>
      <c r="C26" s="19">
        <v>0.91935483870967738</v>
      </c>
      <c r="D26" s="20">
        <v>4.8387096774193547E-2</v>
      </c>
      <c r="E26" s="20">
        <v>0</v>
      </c>
      <c r="F26" s="20">
        <v>8.0645161290322578E-3</v>
      </c>
      <c r="G26" s="20">
        <v>0</v>
      </c>
      <c r="H26" s="20">
        <v>0</v>
      </c>
      <c r="I26" s="20">
        <v>0</v>
      </c>
      <c r="J26" s="20">
        <v>8.0645161290322578E-3</v>
      </c>
      <c r="K26" s="21">
        <v>1.6129032258064516E-2</v>
      </c>
    </row>
    <row r="27" spans="1:11" s="16" customFormat="1" ht="11.4" x14ac:dyDescent="0.2">
      <c r="A27" s="22"/>
      <c r="B27" s="23"/>
      <c r="C27" s="24"/>
      <c r="D27" s="25"/>
      <c r="E27" s="25"/>
      <c r="F27" s="25"/>
      <c r="G27" s="25"/>
      <c r="H27" s="25"/>
      <c r="I27" s="25"/>
      <c r="J27" s="25"/>
      <c r="K27" s="26"/>
    </row>
    <row r="28" spans="1:11" s="16" customFormat="1" ht="11.4" x14ac:dyDescent="0.2">
      <c r="A28" s="27" t="s">
        <v>26</v>
      </c>
      <c r="B28" s="23"/>
      <c r="C28" s="24"/>
      <c r="D28" s="25"/>
      <c r="E28" s="25"/>
      <c r="F28" s="25"/>
      <c r="G28" s="25"/>
      <c r="H28" s="25"/>
      <c r="I28" s="25"/>
      <c r="J28" s="25"/>
      <c r="K28" s="26"/>
    </row>
    <row r="29" spans="1:11" s="16" customFormat="1" ht="11.4" x14ac:dyDescent="0.2">
      <c r="A29" s="17" t="s">
        <v>37</v>
      </c>
      <c r="B29" s="18">
        <v>4</v>
      </c>
      <c r="C29" s="19">
        <v>0</v>
      </c>
      <c r="D29" s="20">
        <v>0.5</v>
      </c>
      <c r="E29" s="20">
        <v>0.25</v>
      </c>
      <c r="F29" s="20">
        <v>0</v>
      </c>
      <c r="G29" s="20">
        <v>0</v>
      </c>
      <c r="H29" s="20">
        <v>0</v>
      </c>
      <c r="I29" s="20">
        <v>0.25</v>
      </c>
      <c r="J29" s="20">
        <v>0</v>
      </c>
      <c r="K29" s="21">
        <v>0</v>
      </c>
    </row>
    <row r="30" spans="1:11" s="16" customFormat="1" ht="11.4" x14ac:dyDescent="0.2">
      <c r="A30" s="17" t="s">
        <v>18</v>
      </c>
      <c r="B30" s="18">
        <v>300</v>
      </c>
      <c r="C30" s="19">
        <v>0.94666666666666666</v>
      </c>
      <c r="D30" s="20">
        <v>1.6666666666666666E-2</v>
      </c>
      <c r="E30" s="20">
        <v>3.3333333333333335E-3</v>
      </c>
      <c r="F30" s="20">
        <v>2.3333333333333334E-2</v>
      </c>
      <c r="G30" s="20">
        <v>0</v>
      </c>
      <c r="H30" s="20">
        <v>0</v>
      </c>
      <c r="I30" s="20">
        <v>3.3333333333333335E-3</v>
      </c>
      <c r="J30" s="20">
        <v>0</v>
      </c>
      <c r="K30" s="21">
        <v>6.6666666666666671E-3</v>
      </c>
    </row>
    <row r="31" spans="1:11" s="28" customFormat="1" ht="11.4" x14ac:dyDescent="0.2">
      <c r="A31" s="22"/>
      <c r="B31" s="23"/>
      <c r="C31" s="24"/>
      <c r="D31" s="25"/>
      <c r="E31" s="25"/>
      <c r="F31" s="25"/>
      <c r="G31" s="25"/>
      <c r="H31" s="25"/>
      <c r="I31" s="25"/>
      <c r="J31" s="25"/>
      <c r="K31" s="26"/>
    </row>
    <row r="32" spans="1:11" s="16" customFormat="1" ht="16.2" customHeight="1" thickBot="1" x14ac:dyDescent="0.25">
      <c r="A32" s="29" t="s">
        <v>27</v>
      </c>
      <c r="B32" s="30">
        <f>SUM(B5:B30)</f>
        <v>7061</v>
      </c>
      <c r="C32" s="31">
        <v>0.89647358731057925</v>
      </c>
      <c r="D32" s="32">
        <v>3.3281404900155791E-2</v>
      </c>
      <c r="E32" s="32">
        <v>1.274606996176179E-2</v>
      </c>
      <c r="F32" s="32">
        <v>2.7191615918425158E-2</v>
      </c>
      <c r="G32" s="32">
        <v>1.6994759949015719E-3</v>
      </c>
      <c r="H32" s="32">
        <v>7.0811499787565497E-4</v>
      </c>
      <c r="I32" s="32">
        <v>9.0638719728083836E-3</v>
      </c>
      <c r="J32" s="32">
        <v>7.9308879762073365E-3</v>
      </c>
      <c r="K32" s="33">
        <v>1.0904970967285087E-2</v>
      </c>
    </row>
    <row r="33" spans="1:11" s="16" customFormat="1" ht="11.4" x14ac:dyDescent="0.2">
      <c r="A33" s="16" t="s">
        <v>40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</row>
    <row r="34" spans="1:11" s="16" customFormat="1" ht="11.4" x14ac:dyDescent="0.2">
      <c r="A34" s="16" t="s">
        <v>38</v>
      </c>
      <c r="B34" s="34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16" t="s">
        <v>28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</row>
    <row r="36" spans="1:11" x14ac:dyDescent="0.2">
      <c r="A36" s="16"/>
    </row>
  </sheetData>
  <phoneticPr fontId="2" type="noConversion"/>
  <pageMargins left="0.2" right="0.2" top="0.47" bottom="1" header="0.17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The 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Policy &amp; Planning</dc:creator>
  <cp:lastModifiedBy>Vanessa Grundy</cp:lastModifiedBy>
  <cp:lastPrinted>2010-01-08T12:19:28Z</cp:lastPrinted>
  <dcterms:created xsi:type="dcterms:W3CDTF">2007-02-15T15:27:25Z</dcterms:created>
  <dcterms:modified xsi:type="dcterms:W3CDTF">2019-02-14T13:59:12Z</dcterms:modified>
</cp:coreProperties>
</file>