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5" r:id="rId1"/>
  </sheets>
  <calcPr calcId="162913"/>
</workbook>
</file>

<file path=xl/calcChain.xml><?xml version="1.0" encoding="utf-8"?>
<calcChain xmlns="http://schemas.openxmlformats.org/spreadsheetml/2006/main">
  <c r="B31" i="5" l="1"/>
</calcChain>
</file>

<file path=xl/sharedStrings.xml><?xml version="1.0" encoding="utf-8"?>
<sst xmlns="http://schemas.openxmlformats.org/spreadsheetml/2006/main" count="45" uniqueCount="45">
  <si>
    <t>East Anglia</t>
  </si>
  <si>
    <t>North</t>
  </si>
  <si>
    <t>North West</t>
  </si>
  <si>
    <t>South East</t>
  </si>
  <si>
    <t>South West</t>
  </si>
  <si>
    <t>Wales</t>
  </si>
  <si>
    <t>Biosciences</t>
  </si>
  <si>
    <t>Business School</t>
  </si>
  <si>
    <t>Chemistry</t>
  </si>
  <si>
    <t>Economics</t>
  </si>
  <si>
    <t>Education</t>
  </si>
  <si>
    <t>Geography</t>
  </si>
  <si>
    <t>Humanities</t>
  </si>
  <si>
    <t>Law</t>
  </si>
  <si>
    <t>Mathematical Sciences</t>
  </si>
  <si>
    <t>Pharmacy</t>
  </si>
  <si>
    <t>Physics &amp; Astronomy</t>
  </si>
  <si>
    <t>Politics &amp; International Relations</t>
  </si>
  <si>
    <t>Psychology</t>
  </si>
  <si>
    <t>Sociology &amp; Social Policy</t>
  </si>
  <si>
    <t>Veterinary Medicine &amp; Science</t>
  </si>
  <si>
    <t>School</t>
  </si>
  <si>
    <t>Total</t>
  </si>
  <si>
    <t>CI &amp; IOM</t>
  </si>
  <si>
    <t>East Mids</t>
  </si>
  <si>
    <t>EU</t>
  </si>
  <si>
    <t>Gr London</t>
  </si>
  <si>
    <t>Non-EU</t>
  </si>
  <si>
    <t>N Ire- land</t>
  </si>
  <si>
    <t>Scot- land</t>
  </si>
  <si>
    <t>West Mids</t>
  </si>
  <si>
    <t>Yorks &amp; Humbs</t>
  </si>
  <si>
    <t>TOTAL</t>
  </si>
  <si>
    <t>Not allocated to Schools</t>
  </si>
  <si>
    <t xml:space="preserve">* Students with supervisors in two or three different Schools are split proportionally between these Schools. Consequently figures may not sum exactly due to rounding. </t>
  </si>
  <si>
    <t>Computer Science</t>
  </si>
  <si>
    <t>Engineering</t>
  </si>
  <si>
    <t>Cultures, Languages &amp; Area Studies</t>
  </si>
  <si>
    <t>English</t>
  </si>
  <si>
    <t>Health Sciences</t>
  </si>
  <si>
    <t>Life Sciences</t>
  </si>
  <si>
    <t>Medicine</t>
  </si>
  <si>
    <t>No Award</t>
  </si>
  <si>
    <t>* Excludes UNMC and UNNC students and students from the School of Health Sciences not studying on the main campuses.</t>
  </si>
  <si>
    <t>Where do our Home and Island PGR Students come from in 2018/19?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</si>
</sst>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sz val="14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3" fontId="6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/>
    <xf numFmtId="3" fontId="5" fillId="0" borderId="9" xfId="0" applyNumberFormat="1" applyFont="1" applyFill="1" applyBorder="1" applyAlignment="1">
      <alignment horizontal="center"/>
    </xf>
    <xf numFmtId="9" fontId="5" fillId="0" borderId="10" xfId="1" applyFont="1" applyFill="1" applyBorder="1" applyAlignment="1">
      <alignment horizontal="center"/>
    </xf>
    <xf numFmtId="9" fontId="5" fillId="0" borderId="15" xfId="1" applyFont="1" applyFill="1" applyBorder="1" applyAlignment="1">
      <alignment horizontal="center"/>
    </xf>
    <xf numFmtId="0" fontId="5" fillId="0" borderId="5" xfId="0" applyFont="1" applyFill="1" applyBorder="1"/>
    <xf numFmtId="3" fontId="5" fillId="0" borderId="6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9" fontId="5" fillId="0" borderId="7" xfId="1" applyNumberFormat="1" applyFont="1" applyFill="1" applyBorder="1" applyAlignment="1">
      <alignment horizontal="center"/>
    </xf>
    <xf numFmtId="0" fontId="6" fillId="0" borderId="5" xfId="0" applyFont="1" applyFill="1" applyBorder="1"/>
    <xf numFmtId="0" fontId="6" fillId="0" borderId="11" xfId="0" applyFont="1" applyFill="1" applyBorder="1"/>
    <xf numFmtId="3" fontId="6" fillId="0" borderId="12" xfId="0" applyNumberFormat="1" applyFont="1" applyFill="1" applyBorder="1" applyAlignment="1">
      <alignment horizontal="center"/>
    </xf>
    <xf numFmtId="9" fontId="6" fillId="0" borderId="13" xfId="0" applyNumberFormat="1" applyFont="1" applyFill="1" applyBorder="1" applyAlignment="1">
      <alignment horizontal="center"/>
    </xf>
    <xf numFmtId="9" fontId="6" fillId="0" borderId="13" xfId="1" applyFont="1" applyFill="1" applyBorder="1" applyAlignment="1">
      <alignment horizontal="center"/>
    </xf>
    <xf numFmtId="9" fontId="6" fillId="0" borderId="14" xfId="1" applyNumberFormat="1" applyFont="1" applyFill="1" applyBorder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Normal="100" workbookViewId="0"/>
  </sheetViews>
  <sheetFormatPr defaultColWidth="9.109375" defaultRowHeight="13.2" x14ac:dyDescent="0.25"/>
  <cols>
    <col min="1" max="1" width="40.77734375" style="40" customWidth="1"/>
    <col min="2" max="2" width="8.109375" style="41" customWidth="1"/>
    <col min="3" max="4" width="7.33203125" style="41" customWidth="1"/>
    <col min="5" max="5" width="6.77734375" style="41" customWidth="1"/>
    <col min="6" max="6" width="8.109375" style="41" customWidth="1"/>
    <col min="7" max="7" width="6.109375" style="41" customWidth="1"/>
    <col min="8" max="12" width="6.77734375" style="41" customWidth="1"/>
    <col min="13" max="13" width="6.6640625" style="41" customWidth="1"/>
    <col min="14" max="14" width="6.77734375" style="41" customWidth="1"/>
    <col min="15" max="15" width="8.88671875" style="41" customWidth="1"/>
    <col min="16" max="16" width="5.6640625" style="41" customWidth="1"/>
    <col min="17" max="17" width="7.77734375" style="42" customWidth="1"/>
    <col min="18" max="16384" width="9.109375" style="40"/>
  </cols>
  <sheetData>
    <row r="1" spans="1:17" s="4" customFormat="1" ht="17.399999999999999" x14ac:dyDescent="0.3">
      <c r="A1" s="1" t="s">
        <v>44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5" customFormat="1" ht="12" thickBot="1" x14ac:dyDescent="0.25"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3" customFormat="1" ht="30.6" customHeight="1" x14ac:dyDescent="0.25">
      <c r="A3" s="8" t="s">
        <v>21</v>
      </c>
      <c r="B3" s="9" t="s">
        <v>32</v>
      </c>
      <c r="C3" s="10" t="s">
        <v>23</v>
      </c>
      <c r="D3" s="11" t="s">
        <v>0</v>
      </c>
      <c r="E3" s="11" t="s">
        <v>24</v>
      </c>
      <c r="F3" s="11" t="s">
        <v>26</v>
      </c>
      <c r="G3" s="11" t="s">
        <v>1</v>
      </c>
      <c r="H3" s="11" t="s">
        <v>2</v>
      </c>
      <c r="I3" s="11" t="s">
        <v>28</v>
      </c>
      <c r="J3" s="11" t="s">
        <v>29</v>
      </c>
      <c r="K3" s="11" t="s">
        <v>3</v>
      </c>
      <c r="L3" s="11" t="s">
        <v>4</v>
      </c>
      <c r="M3" s="11" t="s">
        <v>5</v>
      </c>
      <c r="N3" s="11" t="s">
        <v>30</v>
      </c>
      <c r="O3" s="11" t="s">
        <v>31</v>
      </c>
      <c r="P3" s="11" t="s">
        <v>25</v>
      </c>
      <c r="Q3" s="12" t="s">
        <v>27</v>
      </c>
    </row>
    <row r="4" spans="1:17" s="13" customFormat="1" ht="7.95" customHeight="1" x14ac:dyDescent="0.25">
      <c r="A4" s="14"/>
      <c r="B4" s="15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spans="1:17" s="5" customFormat="1" ht="12.15" customHeight="1" x14ac:dyDescent="0.2">
      <c r="A5" s="19" t="s">
        <v>6</v>
      </c>
      <c r="B5" s="20">
        <v>147.51000000000002</v>
      </c>
      <c r="C5" s="21">
        <v>6.7792014100738927E-3</v>
      </c>
      <c r="D5" s="21">
        <v>5.8979052267642856E-2</v>
      </c>
      <c r="E5" s="21">
        <v>0.40444715612500842</v>
      </c>
      <c r="F5" s="21">
        <v>3.3896007050369464E-2</v>
      </c>
      <c r="G5" s="21">
        <v>0</v>
      </c>
      <c r="H5" s="21">
        <v>6.6775133889227845E-2</v>
      </c>
      <c r="I5" s="21">
        <v>1.3558402820147785E-2</v>
      </c>
      <c r="J5" s="21">
        <v>4.7454409870517243E-3</v>
      </c>
      <c r="K5" s="21">
        <v>0.20812148328926852</v>
      </c>
      <c r="L5" s="21">
        <v>6.1012812690665032E-2</v>
      </c>
      <c r="M5" s="21">
        <v>1.0846722256118229E-2</v>
      </c>
      <c r="N5" s="21">
        <v>8.5756897837434745E-2</v>
      </c>
      <c r="O5" s="21">
        <v>2.4744085146769706E-2</v>
      </c>
      <c r="P5" s="21">
        <v>2.0337604230221677E-2</v>
      </c>
      <c r="Q5" s="22">
        <v>0</v>
      </c>
    </row>
    <row r="6" spans="1:17" s="5" customFormat="1" ht="12.15" customHeight="1" x14ac:dyDescent="0.2">
      <c r="A6" s="19" t="s">
        <v>7</v>
      </c>
      <c r="B6" s="20">
        <v>20.25</v>
      </c>
      <c r="C6" s="21">
        <v>0</v>
      </c>
      <c r="D6" s="21">
        <v>2.4691358024691357E-2</v>
      </c>
      <c r="E6" s="21">
        <v>0.55506172839506174</v>
      </c>
      <c r="F6" s="21">
        <v>0.10271604938271606</v>
      </c>
      <c r="G6" s="21">
        <v>0</v>
      </c>
      <c r="H6" s="21">
        <v>0</v>
      </c>
      <c r="I6" s="21">
        <v>0</v>
      </c>
      <c r="J6" s="21">
        <v>0</v>
      </c>
      <c r="K6" s="21">
        <v>7.0617283950617296E-2</v>
      </c>
      <c r="L6" s="21">
        <v>0</v>
      </c>
      <c r="M6" s="21">
        <v>0</v>
      </c>
      <c r="N6" s="21">
        <v>0.19753086419753085</v>
      </c>
      <c r="O6" s="21">
        <v>4.9382716049382713E-2</v>
      </c>
      <c r="P6" s="21">
        <v>0</v>
      </c>
      <c r="Q6" s="22">
        <v>0</v>
      </c>
    </row>
    <row r="7" spans="1:17" s="5" customFormat="1" ht="12.15" customHeight="1" x14ac:dyDescent="0.2">
      <c r="A7" s="19" t="s">
        <v>8</v>
      </c>
      <c r="B7" s="20">
        <v>111.59</v>
      </c>
      <c r="C7" s="21">
        <v>0</v>
      </c>
      <c r="D7" s="21">
        <v>4.9377184335513934E-2</v>
      </c>
      <c r="E7" s="21">
        <v>0.40057352809391522</v>
      </c>
      <c r="F7" s="21">
        <v>4.4896496101801235E-2</v>
      </c>
      <c r="G7" s="21">
        <v>4.4806882337126978E-2</v>
      </c>
      <c r="H7" s="21">
        <v>8.9613764674253957E-2</v>
      </c>
      <c r="I7" s="21">
        <v>2.016309705170714E-2</v>
      </c>
      <c r="J7" s="21">
        <v>2.2493054933237742E-2</v>
      </c>
      <c r="K7" s="21">
        <v>0.15996056994354332</v>
      </c>
      <c r="L7" s="21">
        <v>2.9124473519132537E-2</v>
      </c>
      <c r="M7" s="21">
        <v>1.8370821758222061E-2</v>
      </c>
      <c r="N7" s="21">
        <v>7.8770499148669224E-2</v>
      </c>
      <c r="O7" s="21">
        <v>2.6884129402276188E-2</v>
      </c>
      <c r="P7" s="21">
        <v>1.4965498700600412E-2</v>
      </c>
      <c r="Q7" s="22">
        <v>0</v>
      </c>
    </row>
    <row r="8" spans="1:17" s="5" customFormat="1" ht="12.15" customHeight="1" x14ac:dyDescent="0.2">
      <c r="A8" s="19" t="s">
        <v>35</v>
      </c>
      <c r="B8" s="20">
        <v>30.83</v>
      </c>
      <c r="C8" s="21">
        <v>0</v>
      </c>
      <c r="D8" s="21">
        <v>3.2435939020434644E-2</v>
      </c>
      <c r="E8" s="21">
        <v>0.44177748945831979</v>
      </c>
      <c r="F8" s="21">
        <v>7.8494972429451831E-2</v>
      </c>
      <c r="G8" s="21">
        <v>0</v>
      </c>
      <c r="H8" s="21">
        <v>7.0385987674343176E-2</v>
      </c>
      <c r="I8" s="21">
        <v>0</v>
      </c>
      <c r="J8" s="21">
        <v>0</v>
      </c>
      <c r="K8" s="21">
        <v>9.9902692182938707E-2</v>
      </c>
      <c r="L8" s="21">
        <v>7.5575737917612726E-2</v>
      </c>
      <c r="M8" s="21">
        <v>5.514109633473889E-2</v>
      </c>
      <c r="N8" s="21">
        <v>9.438858254946482E-2</v>
      </c>
      <c r="O8" s="21">
        <v>5.1897502432695433E-2</v>
      </c>
      <c r="P8" s="21">
        <v>0</v>
      </c>
      <c r="Q8" s="22">
        <v>0</v>
      </c>
    </row>
    <row r="9" spans="1:17" s="5" customFormat="1" ht="12.15" customHeight="1" x14ac:dyDescent="0.2">
      <c r="A9" s="19" t="s">
        <v>37</v>
      </c>
      <c r="B9" s="20">
        <v>51.03</v>
      </c>
      <c r="C9" s="21">
        <v>0</v>
      </c>
      <c r="D9" s="21">
        <v>2.9394473838918283E-2</v>
      </c>
      <c r="E9" s="21">
        <v>0.44150499706055263</v>
      </c>
      <c r="F9" s="21">
        <v>0.19792279051538308</v>
      </c>
      <c r="G9" s="21">
        <v>3.9192631785224377E-2</v>
      </c>
      <c r="H9" s="21">
        <v>0</v>
      </c>
      <c r="I9" s="21">
        <v>0</v>
      </c>
      <c r="J9" s="21">
        <v>0</v>
      </c>
      <c r="K9" s="21">
        <v>0.11757789535567313</v>
      </c>
      <c r="L9" s="21">
        <v>5.8788947677836566E-2</v>
      </c>
      <c r="M9" s="21">
        <v>0</v>
      </c>
      <c r="N9" s="21">
        <v>5.8788947677836566E-2</v>
      </c>
      <c r="O9" s="21">
        <v>5.6829316088575346E-2</v>
      </c>
      <c r="P9" s="21">
        <v>0</v>
      </c>
      <c r="Q9" s="22">
        <v>0</v>
      </c>
    </row>
    <row r="10" spans="1:17" s="5" customFormat="1" ht="12.15" customHeight="1" x14ac:dyDescent="0.2">
      <c r="A10" s="19" t="s">
        <v>9</v>
      </c>
      <c r="B10" s="20">
        <v>4</v>
      </c>
      <c r="C10" s="21">
        <v>0</v>
      </c>
      <c r="D10" s="21">
        <v>0</v>
      </c>
      <c r="E10" s="21">
        <v>0</v>
      </c>
      <c r="F10" s="21">
        <v>0.25</v>
      </c>
      <c r="G10" s="21">
        <v>0</v>
      </c>
      <c r="H10" s="21">
        <v>0</v>
      </c>
      <c r="I10" s="21">
        <v>0</v>
      </c>
      <c r="J10" s="21">
        <v>0</v>
      </c>
      <c r="K10" s="21">
        <v>0.75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2">
        <v>0</v>
      </c>
    </row>
    <row r="11" spans="1:17" s="5" customFormat="1" ht="12.15" customHeight="1" x14ac:dyDescent="0.2">
      <c r="A11" s="19" t="s">
        <v>10</v>
      </c>
      <c r="B11" s="20">
        <v>55.400000000000006</v>
      </c>
      <c r="C11" s="21">
        <v>0</v>
      </c>
      <c r="D11" s="21">
        <v>5.4151624548736454E-2</v>
      </c>
      <c r="E11" s="21">
        <v>0.64079422382671469</v>
      </c>
      <c r="F11" s="21">
        <v>7.5812274368231042E-2</v>
      </c>
      <c r="G11" s="21">
        <v>0</v>
      </c>
      <c r="H11" s="21">
        <v>5.4151624548736454E-2</v>
      </c>
      <c r="I11" s="21">
        <v>0</v>
      </c>
      <c r="J11" s="21">
        <v>0</v>
      </c>
      <c r="K11" s="21">
        <v>4.8736462093862815E-2</v>
      </c>
      <c r="L11" s="21">
        <v>0</v>
      </c>
      <c r="M11" s="21">
        <v>1.8050541516245487E-2</v>
      </c>
      <c r="N11" s="21">
        <v>7.2202166064981949E-2</v>
      </c>
      <c r="O11" s="21">
        <v>3.6101083032490974E-2</v>
      </c>
      <c r="P11" s="21">
        <v>0</v>
      </c>
      <c r="Q11" s="22">
        <v>0</v>
      </c>
    </row>
    <row r="12" spans="1:17" s="5" customFormat="1" ht="12.15" customHeight="1" x14ac:dyDescent="0.2">
      <c r="A12" s="19" t="s">
        <v>36</v>
      </c>
      <c r="B12" s="20">
        <v>182.55999999999997</v>
      </c>
      <c r="C12" s="21">
        <v>0</v>
      </c>
      <c r="D12" s="21">
        <v>2.4649430324276952E-2</v>
      </c>
      <c r="E12" s="21">
        <v>0.42632559158632782</v>
      </c>
      <c r="F12" s="21">
        <v>7.4331726555652955E-2</v>
      </c>
      <c r="G12" s="21">
        <v>1.0955302366345314E-2</v>
      </c>
      <c r="H12" s="21">
        <v>3.8781770376862409E-2</v>
      </c>
      <c r="I12" s="21">
        <v>6.8470639789658203E-3</v>
      </c>
      <c r="J12" s="21">
        <v>5.4776511831726568E-3</v>
      </c>
      <c r="K12" s="21">
        <v>0.1649868536371604</v>
      </c>
      <c r="L12" s="21">
        <v>7.6906222611744096E-2</v>
      </c>
      <c r="M12" s="21">
        <v>2.8209903593339181E-2</v>
      </c>
      <c r="N12" s="21">
        <v>7.8001752848378625E-2</v>
      </c>
      <c r="O12" s="21">
        <v>5.7241454864154252E-2</v>
      </c>
      <c r="P12" s="21">
        <v>7.2852760736196332E-3</v>
      </c>
      <c r="Q12" s="22">
        <v>0</v>
      </c>
    </row>
    <row r="13" spans="1:17" s="5" customFormat="1" ht="12.15" customHeight="1" x14ac:dyDescent="0.2">
      <c r="A13" s="19" t="s">
        <v>38</v>
      </c>
      <c r="B13" s="20">
        <v>48.68</v>
      </c>
      <c r="C13" s="21">
        <v>0</v>
      </c>
      <c r="D13" s="21">
        <v>4.1084634346754315E-2</v>
      </c>
      <c r="E13" s="21">
        <v>0.60558751027115865</v>
      </c>
      <c r="F13" s="21">
        <v>3.2867707477403453E-2</v>
      </c>
      <c r="G13" s="21">
        <v>0</v>
      </c>
      <c r="H13" s="21">
        <v>4.1084634346754315E-2</v>
      </c>
      <c r="I13" s="21">
        <v>0</v>
      </c>
      <c r="J13" s="21">
        <v>2.0542317173377157E-2</v>
      </c>
      <c r="K13" s="21">
        <v>2.0542317173377157E-2</v>
      </c>
      <c r="L13" s="21">
        <v>5.341002465078061E-2</v>
      </c>
      <c r="M13" s="21">
        <v>2.0542317173377157E-2</v>
      </c>
      <c r="N13" s="21">
        <v>6.1626951520131472E-2</v>
      </c>
      <c r="O13" s="21">
        <v>8.2169268693508629E-2</v>
      </c>
      <c r="P13" s="21">
        <v>0</v>
      </c>
      <c r="Q13" s="22">
        <v>2.0542317173377157E-2</v>
      </c>
    </row>
    <row r="14" spans="1:17" s="5" customFormat="1" ht="12.15" customHeight="1" x14ac:dyDescent="0.2">
      <c r="A14" s="19" t="s">
        <v>11</v>
      </c>
      <c r="B14" s="20">
        <v>32.04</v>
      </c>
      <c r="C14" s="21">
        <v>0</v>
      </c>
      <c r="D14" s="21">
        <v>1.5605493133583021E-2</v>
      </c>
      <c r="E14" s="21">
        <v>0.28495630461922594</v>
      </c>
      <c r="F14" s="21">
        <v>8.739076154806491E-2</v>
      </c>
      <c r="G14" s="21">
        <v>9.3632958801498134E-2</v>
      </c>
      <c r="H14" s="21">
        <v>1.5605493133583021E-2</v>
      </c>
      <c r="I14" s="21">
        <v>0</v>
      </c>
      <c r="J14" s="21">
        <v>4.6816479400749067E-2</v>
      </c>
      <c r="K14" s="21">
        <v>0.22097378277153559</v>
      </c>
      <c r="L14" s="21">
        <v>5.7116104868913858E-2</v>
      </c>
      <c r="M14" s="21">
        <v>4.6816479400749067E-2</v>
      </c>
      <c r="N14" s="21">
        <v>8.1148564294631714E-2</v>
      </c>
      <c r="O14" s="21">
        <v>4.9937578027465672E-2</v>
      </c>
      <c r="P14" s="21">
        <v>0</v>
      </c>
      <c r="Q14" s="22">
        <v>0</v>
      </c>
    </row>
    <row r="15" spans="1:17" s="5" customFormat="1" ht="12.15" customHeight="1" x14ac:dyDescent="0.2">
      <c r="A15" s="19" t="s">
        <v>39</v>
      </c>
      <c r="B15" s="20">
        <v>25.240000000000002</v>
      </c>
      <c r="C15" s="21">
        <v>0</v>
      </c>
      <c r="D15" s="21">
        <v>7.9239302694136295E-3</v>
      </c>
      <c r="E15" s="21">
        <v>0.799920760697306</v>
      </c>
      <c r="F15" s="21">
        <v>2.6545166402535656E-2</v>
      </c>
      <c r="G15" s="21">
        <v>0</v>
      </c>
      <c r="H15" s="21">
        <v>0</v>
      </c>
      <c r="I15" s="21">
        <v>0</v>
      </c>
      <c r="J15" s="21">
        <v>1.5847860538827259E-2</v>
      </c>
      <c r="K15" s="21">
        <v>4.9524564183835176E-2</v>
      </c>
      <c r="L15" s="21">
        <v>0</v>
      </c>
      <c r="M15" s="21">
        <v>7.9239302694136295E-3</v>
      </c>
      <c r="N15" s="21">
        <v>0</v>
      </c>
      <c r="O15" s="21">
        <v>9.2313787638668779E-2</v>
      </c>
      <c r="P15" s="21">
        <v>0</v>
      </c>
      <c r="Q15" s="22">
        <v>0</v>
      </c>
    </row>
    <row r="16" spans="1:17" s="5" customFormat="1" ht="12.15" customHeight="1" x14ac:dyDescent="0.2">
      <c r="A16" s="19" t="s">
        <v>12</v>
      </c>
      <c r="B16" s="20">
        <v>81.45</v>
      </c>
      <c r="C16" s="21">
        <v>0</v>
      </c>
      <c r="D16" s="21">
        <v>3.6832412523020254E-2</v>
      </c>
      <c r="E16" s="21">
        <v>0.45488029465930024</v>
      </c>
      <c r="F16" s="21">
        <v>8.9625537139349287E-2</v>
      </c>
      <c r="G16" s="21">
        <v>0</v>
      </c>
      <c r="H16" s="21">
        <v>3.0693677102516879E-2</v>
      </c>
      <c r="I16" s="21">
        <v>0</v>
      </c>
      <c r="J16" s="21">
        <v>0</v>
      </c>
      <c r="K16" s="21">
        <v>0.12645794966236956</v>
      </c>
      <c r="L16" s="21">
        <v>2.4554941682013505E-2</v>
      </c>
      <c r="M16" s="21">
        <v>2.4554941682013505E-2</v>
      </c>
      <c r="N16" s="21">
        <v>9.5764272559852662E-2</v>
      </c>
      <c r="O16" s="21">
        <v>0.10435850214855739</v>
      </c>
      <c r="P16" s="21">
        <v>0</v>
      </c>
      <c r="Q16" s="22">
        <v>1.2277470841006752E-2</v>
      </c>
    </row>
    <row r="17" spans="1:17" s="5" customFormat="1" ht="12.15" customHeight="1" x14ac:dyDescent="0.2">
      <c r="A17" s="19" t="s">
        <v>13</v>
      </c>
      <c r="B17" s="20">
        <v>15</v>
      </c>
      <c r="C17" s="21">
        <v>0</v>
      </c>
      <c r="D17" s="21">
        <v>0</v>
      </c>
      <c r="E17" s="21">
        <v>0.53333333333333333</v>
      </c>
      <c r="F17" s="21">
        <v>3.3333333333333333E-2</v>
      </c>
      <c r="G17" s="21">
        <v>0</v>
      </c>
      <c r="H17" s="21">
        <v>6.6666666666666666E-2</v>
      </c>
      <c r="I17" s="21">
        <v>0</v>
      </c>
      <c r="J17" s="21">
        <v>6.6666666666666666E-2</v>
      </c>
      <c r="K17" s="21">
        <v>0</v>
      </c>
      <c r="L17" s="21">
        <v>0</v>
      </c>
      <c r="M17" s="21">
        <v>0.13333333333333333</v>
      </c>
      <c r="N17" s="21">
        <v>6.6666666666666666E-2</v>
      </c>
      <c r="O17" s="21">
        <v>0.1</v>
      </c>
      <c r="P17" s="21">
        <v>0</v>
      </c>
      <c r="Q17" s="22">
        <v>0</v>
      </c>
    </row>
    <row r="18" spans="1:17" s="5" customFormat="1" ht="12.15" customHeight="1" x14ac:dyDescent="0.2">
      <c r="A18" s="19" t="s">
        <v>40</v>
      </c>
      <c r="B18" s="20">
        <v>137.42999999999998</v>
      </c>
      <c r="C18" s="21">
        <v>0</v>
      </c>
      <c r="D18" s="21">
        <v>3.2671178054282185E-2</v>
      </c>
      <c r="E18" s="21">
        <v>0.3680419122462345</v>
      </c>
      <c r="F18" s="21">
        <v>3.7837444517208767E-2</v>
      </c>
      <c r="G18" s="21">
        <v>2.5467510732736669E-2</v>
      </c>
      <c r="H18" s="21">
        <v>8.2805792039583812E-2</v>
      </c>
      <c r="I18" s="21">
        <v>3.6382158189623816E-3</v>
      </c>
      <c r="J18" s="21">
        <v>2.7650440224114097E-2</v>
      </c>
      <c r="K18" s="21">
        <v>0.20272138543258392</v>
      </c>
      <c r="L18" s="21">
        <v>4.8679327657716667E-2</v>
      </c>
      <c r="M18" s="21">
        <v>2.4012224405151716E-2</v>
      </c>
      <c r="N18" s="21">
        <v>9.4520846976642689E-2</v>
      </c>
      <c r="O18" s="21">
        <v>4.4677290256858043E-2</v>
      </c>
      <c r="P18" s="21">
        <v>0</v>
      </c>
      <c r="Q18" s="22">
        <v>7.2764316379247632E-3</v>
      </c>
    </row>
    <row r="19" spans="1:17" s="5" customFormat="1" ht="12.15" customHeight="1" x14ac:dyDescent="0.2">
      <c r="A19" s="19" t="s">
        <v>14</v>
      </c>
      <c r="B19" s="20">
        <v>41.89</v>
      </c>
      <c r="C19" s="21">
        <v>0</v>
      </c>
      <c r="D19" s="21">
        <v>5.9680114585820003E-2</v>
      </c>
      <c r="E19" s="21">
        <v>0.3946049176414419</v>
      </c>
      <c r="F19" s="21">
        <v>0</v>
      </c>
      <c r="G19" s="21">
        <v>2.3872045834328001E-2</v>
      </c>
      <c r="H19" s="21">
        <v>2.3872045834328001E-2</v>
      </c>
      <c r="I19" s="21">
        <v>2.3872045834328001E-2</v>
      </c>
      <c r="J19" s="21">
        <v>1.5994270708999763E-2</v>
      </c>
      <c r="K19" s="21">
        <v>0.15254237288135594</v>
      </c>
      <c r="L19" s="21">
        <v>9.310097875387921E-2</v>
      </c>
      <c r="M19" s="21">
        <v>5.9680114585820001E-3</v>
      </c>
      <c r="N19" s="21">
        <v>0.14681308188111722</v>
      </c>
      <c r="O19" s="21">
        <v>5.9680114585820003E-2</v>
      </c>
      <c r="P19" s="21">
        <v>0</v>
      </c>
      <c r="Q19" s="22">
        <v>0</v>
      </c>
    </row>
    <row r="20" spans="1:17" s="5" customFormat="1" ht="12.15" customHeight="1" x14ac:dyDescent="0.2">
      <c r="A20" s="19" t="s">
        <v>41</v>
      </c>
      <c r="B20" s="20">
        <v>259.16000000000003</v>
      </c>
      <c r="C20" s="21">
        <v>0</v>
      </c>
      <c r="D20" s="21">
        <v>1.852137675567217E-2</v>
      </c>
      <c r="E20" s="21">
        <v>0.56409168081494054</v>
      </c>
      <c r="F20" s="21">
        <v>5.980861244019138E-2</v>
      </c>
      <c r="G20" s="21">
        <v>1.0611205432937181E-2</v>
      </c>
      <c r="H20" s="21">
        <v>4.6766476308072236E-2</v>
      </c>
      <c r="I20" s="21">
        <v>1.9293100787158509E-3</v>
      </c>
      <c r="J20" s="21">
        <v>8.4889643463497456E-3</v>
      </c>
      <c r="K20" s="21">
        <v>8.6548850131193081E-2</v>
      </c>
      <c r="L20" s="21">
        <v>2.8978237382312082E-2</v>
      </c>
      <c r="M20" s="21">
        <v>1.6592066676956316E-2</v>
      </c>
      <c r="N20" s="21">
        <v>7.0072542058959714E-2</v>
      </c>
      <c r="O20" s="21">
        <v>7.987343725883625E-2</v>
      </c>
      <c r="P20" s="21">
        <v>7.7172403148634038E-3</v>
      </c>
      <c r="Q20" s="22">
        <v>0</v>
      </c>
    </row>
    <row r="21" spans="1:17" s="5" customFormat="1" ht="12.15" customHeight="1" x14ac:dyDescent="0.2">
      <c r="A21" s="19" t="s">
        <v>15</v>
      </c>
      <c r="B21" s="20">
        <v>65.920000000000016</v>
      </c>
      <c r="C21" s="21">
        <v>0</v>
      </c>
      <c r="D21" s="21">
        <v>3.0339805825242712E-2</v>
      </c>
      <c r="E21" s="21">
        <v>0.5</v>
      </c>
      <c r="F21" s="21">
        <v>8.7985436893203872E-2</v>
      </c>
      <c r="G21" s="21">
        <v>7.584951456310678E-3</v>
      </c>
      <c r="H21" s="21">
        <v>4.5509708737864064E-2</v>
      </c>
      <c r="I21" s="21">
        <v>7.584951456310678E-3</v>
      </c>
      <c r="J21" s="21">
        <v>7.4332524271844645E-3</v>
      </c>
      <c r="K21" s="21">
        <v>0.15943567961165045</v>
      </c>
      <c r="L21" s="21">
        <v>3.9441747572815523E-2</v>
      </c>
      <c r="M21" s="21">
        <v>2.2754854368932032E-2</v>
      </c>
      <c r="N21" s="21">
        <v>2.3665048543689317E-2</v>
      </c>
      <c r="O21" s="21">
        <v>6.82645631067961E-2</v>
      </c>
      <c r="P21" s="21">
        <v>0</v>
      </c>
      <c r="Q21" s="22">
        <v>0</v>
      </c>
    </row>
    <row r="22" spans="1:17" s="5" customFormat="1" ht="12.15" customHeight="1" x14ac:dyDescent="0.2">
      <c r="A22" s="19" t="s">
        <v>16</v>
      </c>
      <c r="B22" s="20">
        <v>89.610000000000014</v>
      </c>
      <c r="C22" s="21">
        <v>0</v>
      </c>
      <c r="D22" s="21">
        <v>2.2318937618569352E-2</v>
      </c>
      <c r="E22" s="21">
        <v>0.41379310344827586</v>
      </c>
      <c r="F22" s="21">
        <v>2.2318937618569352E-2</v>
      </c>
      <c r="G22" s="21">
        <v>1.3949336011605846E-2</v>
      </c>
      <c r="H22" s="21">
        <v>3.013056578506863E-2</v>
      </c>
      <c r="I22" s="21">
        <v>0</v>
      </c>
      <c r="J22" s="21">
        <v>4.1624818658631844E-2</v>
      </c>
      <c r="K22" s="21">
        <v>0.12889186474723802</v>
      </c>
      <c r="L22" s="21">
        <v>3.0688539225532861E-2</v>
      </c>
      <c r="M22" s="21">
        <v>4.4079901796674474E-2</v>
      </c>
      <c r="N22" s="21">
        <v>0.15232674924673584</v>
      </c>
      <c r="O22" s="21">
        <v>9.9877245843097845E-2</v>
      </c>
      <c r="P22" s="21">
        <v>0</v>
      </c>
      <c r="Q22" s="22">
        <v>0</v>
      </c>
    </row>
    <row r="23" spans="1:17" s="5" customFormat="1" ht="12.15" customHeight="1" x14ac:dyDescent="0.2">
      <c r="A23" s="19" t="s">
        <v>17</v>
      </c>
      <c r="B23" s="20">
        <v>12.5</v>
      </c>
      <c r="C23" s="21">
        <v>0</v>
      </c>
      <c r="D23" s="21">
        <v>0</v>
      </c>
      <c r="E23" s="21">
        <v>0.69599999999999995</v>
      </c>
      <c r="F23" s="21">
        <v>0</v>
      </c>
      <c r="G23" s="21">
        <v>0</v>
      </c>
      <c r="H23" s="21">
        <v>0.08</v>
      </c>
      <c r="I23" s="21">
        <v>0</v>
      </c>
      <c r="J23" s="21">
        <v>0</v>
      </c>
      <c r="K23" s="21">
        <v>0.16</v>
      </c>
      <c r="L23" s="21">
        <v>0</v>
      </c>
      <c r="M23" s="21">
        <v>0</v>
      </c>
      <c r="N23" s="21">
        <v>0</v>
      </c>
      <c r="O23" s="21">
        <v>6.4000000000000001E-2</v>
      </c>
      <c r="P23" s="21">
        <v>0</v>
      </c>
      <c r="Q23" s="22">
        <v>0</v>
      </c>
    </row>
    <row r="24" spans="1:17" s="5" customFormat="1" ht="12.15" customHeight="1" x14ac:dyDescent="0.2">
      <c r="A24" s="19" t="s">
        <v>18</v>
      </c>
      <c r="B24" s="20">
        <v>57.480000000000004</v>
      </c>
      <c r="C24" s="21">
        <v>0</v>
      </c>
      <c r="D24" s="21">
        <v>5.2192066805845511E-2</v>
      </c>
      <c r="E24" s="21">
        <v>0.47112038970076542</v>
      </c>
      <c r="F24" s="21">
        <v>0</v>
      </c>
      <c r="G24" s="21">
        <v>1.7397355601948501E-2</v>
      </c>
      <c r="H24" s="21">
        <v>3.4794711203897002E-2</v>
      </c>
      <c r="I24" s="21">
        <v>0</v>
      </c>
      <c r="J24" s="21">
        <v>0</v>
      </c>
      <c r="K24" s="21">
        <v>8.6986778009742513E-2</v>
      </c>
      <c r="L24" s="21">
        <v>0</v>
      </c>
      <c r="M24" s="21">
        <v>8.6986778009742506E-3</v>
      </c>
      <c r="N24" s="21">
        <v>0.23834377174669447</v>
      </c>
      <c r="O24" s="21">
        <v>7.3068893528183715E-2</v>
      </c>
      <c r="P24" s="21">
        <v>1.7397355601948501E-2</v>
      </c>
      <c r="Q24" s="22">
        <v>0</v>
      </c>
    </row>
    <row r="25" spans="1:17" s="5" customFormat="1" ht="12.15" customHeight="1" x14ac:dyDescent="0.2">
      <c r="A25" s="19" t="s">
        <v>19</v>
      </c>
      <c r="B25" s="20">
        <v>20.5</v>
      </c>
      <c r="C25" s="21">
        <v>0</v>
      </c>
      <c r="D25" s="21">
        <v>0</v>
      </c>
      <c r="E25" s="21">
        <v>0.58780487804878057</v>
      </c>
      <c r="F25" s="21">
        <v>0.2073170731707317</v>
      </c>
      <c r="G25" s="21">
        <v>9.7560975609756101E-2</v>
      </c>
      <c r="H25" s="21">
        <v>3.414634146341463E-2</v>
      </c>
      <c r="I25" s="21">
        <v>0</v>
      </c>
      <c r="J25" s="21">
        <v>0</v>
      </c>
      <c r="K25" s="21">
        <v>0</v>
      </c>
      <c r="L25" s="21">
        <v>2.4390243902439025E-2</v>
      </c>
      <c r="M25" s="21">
        <v>0</v>
      </c>
      <c r="N25" s="21">
        <v>0</v>
      </c>
      <c r="O25" s="21">
        <v>4.878048780487805E-2</v>
      </c>
      <c r="P25" s="21">
        <v>0</v>
      </c>
      <c r="Q25" s="22">
        <v>0</v>
      </c>
    </row>
    <row r="26" spans="1:17" s="5" customFormat="1" ht="12.15" customHeight="1" x14ac:dyDescent="0.2">
      <c r="A26" s="19" t="s">
        <v>20</v>
      </c>
      <c r="B26" s="20">
        <v>58.93</v>
      </c>
      <c r="C26" s="21">
        <v>0</v>
      </c>
      <c r="D26" s="21">
        <v>4.7513999660614287E-2</v>
      </c>
      <c r="E26" s="21">
        <v>0.37162735448837603</v>
      </c>
      <c r="F26" s="21">
        <v>3.3938571186153066E-2</v>
      </c>
      <c r="G26" s="21">
        <v>3.3938571186153066E-2</v>
      </c>
      <c r="H26" s="21">
        <v>5.0907856779229592E-2</v>
      </c>
      <c r="I26" s="21">
        <v>1.6969285593076533E-2</v>
      </c>
      <c r="J26" s="21">
        <v>0</v>
      </c>
      <c r="K26" s="21">
        <v>0.11454267775326658</v>
      </c>
      <c r="L26" s="21">
        <v>8.4846427965382665E-2</v>
      </c>
      <c r="M26" s="21">
        <v>3.3938571186153066E-2</v>
      </c>
      <c r="N26" s="21">
        <v>9.8421856439843886E-2</v>
      </c>
      <c r="O26" s="21">
        <v>6.2446970982521638E-2</v>
      </c>
      <c r="P26" s="21">
        <v>5.0907856779229592E-2</v>
      </c>
      <c r="Q26" s="22">
        <v>0</v>
      </c>
    </row>
    <row r="27" spans="1:17" s="5" customFormat="1" ht="9.75" customHeight="1" x14ac:dyDescent="0.2">
      <c r="A27" s="23"/>
      <c r="B27" s="24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</row>
    <row r="28" spans="1:17" s="5" customFormat="1" ht="12.15" customHeight="1" x14ac:dyDescent="0.2">
      <c r="A28" s="28" t="s">
        <v>33</v>
      </c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/>
    </row>
    <row r="29" spans="1:17" s="5" customFormat="1" ht="12.15" customHeight="1" x14ac:dyDescent="0.2">
      <c r="A29" s="19" t="s">
        <v>42</v>
      </c>
      <c r="B29" s="20">
        <v>48</v>
      </c>
      <c r="C29" s="21">
        <v>0</v>
      </c>
      <c r="D29" s="21">
        <v>4.1666666666666664E-2</v>
      </c>
      <c r="E29" s="21">
        <v>0.39583333333333331</v>
      </c>
      <c r="F29" s="21">
        <v>2.0833333333333332E-2</v>
      </c>
      <c r="G29" s="21">
        <v>4.1666666666666664E-2</v>
      </c>
      <c r="H29" s="21">
        <v>6.25E-2</v>
      </c>
      <c r="I29" s="21">
        <v>0</v>
      </c>
      <c r="J29" s="21">
        <v>2.0833333333333332E-2</v>
      </c>
      <c r="K29" s="21">
        <v>8.3333333333333329E-2</v>
      </c>
      <c r="L29" s="21">
        <v>0</v>
      </c>
      <c r="M29" s="21">
        <v>4.1666666666666664E-2</v>
      </c>
      <c r="N29" s="21">
        <v>0.14583333333333334</v>
      </c>
      <c r="O29" s="21">
        <v>0.10416666666666667</v>
      </c>
      <c r="P29" s="21">
        <v>0</v>
      </c>
      <c r="Q29" s="22">
        <v>4.1666666666666664E-2</v>
      </c>
    </row>
    <row r="30" spans="1:17" s="5" customFormat="1" ht="9.75" customHeight="1" x14ac:dyDescent="0.2">
      <c r="A30" s="23"/>
      <c r="B30" s="24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</row>
    <row r="31" spans="1:17" s="34" customFormat="1" ht="12.15" customHeight="1" thickBot="1" x14ac:dyDescent="0.25">
      <c r="A31" s="29" t="s">
        <v>22</v>
      </c>
      <c r="B31" s="30">
        <f>SUM(B5:B30)</f>
        <v>1597.0000000000002</v>
      </c>
      <c r="C31" s="31">
        <v>6.2617407639323718E-4</v>
      </c>
      <c r="D31" s="32">
        <v>3.3813400125234809E-2</v>
      </c>
      <c r="E31" s="32">
        <v>0.46399499060738886</v>
      </c>
      <c r="F31" s="32">
        <v>5.760801502817782E-2</v>
      </c>
      <c r="G31" s="32">
        <v>1.7532874139010644E-2</v>
      </c>
      <c r="H31" s="32">
        <v>4.8841577958672514E-2</v>
      </c>
      <c r="I31" s="32">
        <v>5.6355666875391348E-3</v>
      </c>
      <c r="J31" s="32">
        <v>1.2523481527864744E-2</v>
      </c>
      <c r="K31" s="32">
        <v>0.13212273011897305</v>
      </c>
      <c r="L31" s="32">
        <v>4.1953663118346897E-2</v>
      </c>
      <c r="M31" s="32">
        <v>2.2542266750156539E-2</v>
      </c>
      <c r="N31" s="32">
        <v>8.9542892924232925E-2</v>
      </c>
      <c r="O31" s="32">
        <v>6.2617407639323733E-2</v>
      </c>
      <c r="P31" s="32">
        <v>7.514088916718847E-3</v>
      </c>
      <c r="Q31" s="33">
        <v>3.1308703819661861E-3</v>
      </c>
    </row>
    <row r="32" spans="1:17" s="5" customFormat="1" ht="14.4" customHeight="1" x14ac:dyDescent="0.2">
      <c r="A32" s="5" t="s">
        <v>43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</row>
    <row r="33" spans="1:17" s="5" customFormat="1" ht="12.15" customHeight="1" x14ac:dyDescent="0.2">
      <c r="A33" s="5" t="s">
        <v>34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</row>
    <row r="34" spans="1:17" s="37" customFormat="1" ht="12.6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</row>
  </sheetData>
  <sortState ref="A5:Q27">
    <sortCondition ref="A5"/>
  </sortState>
  <phoneticPr fontId="2" type="noConversion"/>
  <pageMargins left="0.2" right="0.2" top="0.28999999999999998" bottom="0.32" header="0.17" footer="0.18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2009-02-19T09:33:31Z</cp:lastPrinted>
  <dcterms:created xsi:type="dcterms:W3CDTF">2007-03-05T15:26:03Z</dcterms:created>
  <dcterms:modified xsi:type="dcterms:W3CDTF">2019-02-12T14:36:35Z</dcterms:modified>
</cp:coreProperties>
</file>